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рансп_физ" sheetId="1" r:id="rId1"/>
    <sheet name="трансп_юр" sheetId="2" r:id="rId2"/>
  </sheets>
  <definedNames>
    <definedName name="_xlnm.Print_Titles" localSheetId="1">'трансп_юр'!$3:$4</definedName>
  </definedNames>
  <calcPr fullCalcOnLoad="1"/>
</workbook>
</file>

<file path=xl/sharedStrings.xml><?xml version="1.0" encoding="utf-8"?>
<sst xmlns="http://schemas.openxmlformats.org/spreadsheetml/2006/main" count="199" uniqueCount="125">
  <si>
    <t>тис.грн.</t>
  </si>
  <si>
    <t>Відшкодовано з початку року</t>
  </si>
  <si>
    <t>Всього</t>
  </si>
  <si>
    <t>в рахунок майбутніх платежів</t>
  </si>
  <si>
    <t>Код області</t>
  </si>
  <si>
    <t>Назва області</t>
  </si>
  <si>
    <t>Упереджено ПДВ в 2008 році</t>
  </si>
  <si>
    <t>Фактичні надходження з  податку на прибуток в 2008 році</t>
  </si>
  <si>
    <t>ВIННИЦЬКА</t>
  </si>
  <si>
    <t>ЗАКРИТЕ АКЦIОНЕРНЕ ТОВАРИСТВО "УКРТРАНС-ВIННИЦЯ"</t>
  </si>
  <si>
    <t>ВОЛИНСЬКА</t>
  </si>
  <si>
    <t>СПIЛЬНЕ УКРАЇНСЬКО-НIМЕЦЬКЕ ПIДПРИЄМСТВО У ФОРМI ТОВАРИСТВА З ОБМЕЖЕНОЮ ВIДПОВIДАЛЬНIСТЮ "ВОЛИНЬ-ТРАНС" ЛТД</t>
  </si>
  <si>
    <t>ДНIПРОПЕТРОВСЬКА</t>
  </si>
  <si>
    <t>УКРАЇНСЬКО-АМЕРИКАНСЬКЕ ТОВАРИСТВО З ОБМЕЖЕНОЮ ВIДПОВIДАЛЬНIСТЮ З IНОЗЕМНИМИ IНВЕСТИЦIЯМИ "УКРТРАНСАМЕРИКА"</t>
  </si>
  <si>
    <t>ПРИВАТНЕ ПIДПРИЄМСТВО БАГАТОПРОФIЛЬНА ФIРМА "ЮНIС"</t>
  </si>
  <si>
    <t>ДОНЕЦЬКА</t>
  </si>
  <si>
    <t>ПРИВАТНА ВИРОБНИЧО-КОМЕРЦIЙНА ФIРМА "САНАВА"</t>
  </si>
  <si>
    <t>ЗАКРИТЕ АКЦIОНЕРНЕ ТОВАРИСТВО "ТЕРМIНАЛ Т-К"</t>
  </si>
  <si>
    <t>ЖИТОМИРСЬКА</t>
  </si>
  <si>
    <t>СЕЛЯНСЬКЕ (ФЕРМЕРСЬКЕ )ГОСПОДАРСТВО "ОРIЯНА"</t>
  </si>
  <si>
    <t>ЗАКАРПАТСЬКА</t>
  </si>
  <si>
    <t>ТОВАРИСТВО З ОБМЕЖЕНОЮ ВIДПОВIДАЛЬНIСТЮ 'АВТО + '</t>
  </si>
  <si>
    <t>ЗАПОРIЗЬКА</t>
  </si>
  <si>
    <t>ТОВАРИСТВО З ОБМЕЖЕНОЮ ВIДПОВIДАЛЬНIСТЮ "ЗАПОРIЗЬКЕ РЕМОНТНО-ТРАНСПОРТНЕ ПIДПРИЄМСТВО "АЛЬФА,ЛТД"</t>
  </si>
  <si>
    <t>ПРИВАТНЕ ПIДРИЄМСТВО "БАСТIОН-98"</t>
  </si>
  <si>
    <t>КИЇВСЬКА</t>
  </si>
  <si>
    <t>ЛУГАНСЬКА</t>
  </si>
  <si>
    <t>ЗАКРИТЕ АКЦIОНЕРНЕ ТОВАРИСТВО "АРСЕНАЛ"</t>
  </si>
  <si>
    <t>ТОВАРИСТВО З ОБМЕЖЕНОЮ ВIДПОВIДАЛЬНIСТЮ "РЕДРЕЙТРАНС-ЛТД"</t>
  </si>
  <si>
    <t>ЛЬВIВСЬКА</t>
  </si>
  <si>
    <t>ЗАКРИТЕ АКЦIОНЕРНЕ ТОВАРИСТВО ТРАНСПОРТНО-ЕКСПЕДИЦIЙНА КОМБIНАТ "ЗАХIДУКРТРАНС"</t>
  </si>
  <si>
    <t>ВИРОБНИЧО-КОМЕРЦIЙНА ФIРМА "ГЕКТОР"</t>
  </si>
  <si>
    <t>ТОВАРИСТВО З ОБМЕЖЕНОЮ ВIДПОВIДАЛЬНIСТЮ "ОВЕРТРАНС"</t>
  </si>
  <si>
    <t>ПОЛТАВСЬКА</t>
  </si>
  <si>
    <t>УКРАЇНСЬКО-НIМЕЦЬКЕ ТОВАРИСТВО З ОБМЕЖЕНОЮ ВIДПОВIДАЛЬНIСТЮ "АЛТАЗАР"</t>
  </si>
  <si>
    <t>ТОВАРИСТВО З ОБМЕЖЕНОЮ ВIДПОВIДАЛЬНIСТЮ "ПОЛIНТЕРТРАНС"</t>
  </si>
  <si>
    <t>РIВНЕНСЬКА</t>
  </si>
  <si>
    <t>ПРИВАТНА ФIРМА "КАРАВАН"</t>
  </si>
  <si>
    <t>ТОВАРИСТВО З ОБМЕЖЕНОЮ ВIДПОВIДАЛЬНIСТЮ ФIРМА "РIВНЕУКРТРАНС"</t>
  </si>
  <si>
    <t>ДОЧIРНЄ ПIДПРИЄМСТВО "ВIЛОНА-МIЖНАРОДНI ПЕРЕВЕЗЕННЯ" МАЛОГО ПРИВАТНОГО ПIДПРИЄМСТВА ФIРМИ "ВIЛОНА"</t>
  </si>
  <si>
    <t>СУМСЬКА</t>
  </si>
  <si>
    <t>ПРИВАТНЕ ПIДПРИЄМСТВО "ТРАНСПОРТНО-ЕКСПЕДИЦIЙНА ФIРМА "ВЛАТА"</t>
  </si>
  <si>
    <t>ХАРКIВСЬКА</t>
  </si>
  <si>
    <t>ТОВАРИСТВО З ОБМЕЖЕНОЮ ВIДПОВIДАЛЬНIСТЮ "СС ТРАНС"</t>
  </si>
  <si>
    <t>ТОВАРИСТВО З ОБМЕЖЕНОЮ ВIДПОВIДАЛЬНIСТЮ "ПАК IМПЕКС"</t>
  </si>
  <si>
    <t>ХМЕЛЬНИЦЬКА</t>
  </si>
  <si>
    <t>ТОВАРИСТВО З ОБМЕЖЕНОЮ ВIДПОВIДАЛЬНIСТЮ ТОВАРИСТВО З ОБМЕЖЕНОЮ ВIДПОВIДАЛЬНI "ДАЛЬ МИР"</t>
  </si>
  <si>
    <t>ЧЕРНIВЕЦЬКА</t>
  </si>
  <si>
    <t>ВIДКРИТЕ АКЦIОНЕРНЕ ТОВАРИСТВО "ХОТИНСЬКЕ АВТОТРАНСПОРТНЕ ПIДПРИЄМСТВО 17741"</t>
  </si>
  <si>
    <t>М.КИЇВ</t>
  </si>
  <si>
    <t>ТОВАРИСТВО З ОБМЕЖЕНОЮ ВIДПОВIДАЛЬНIСТЮ  "СП ЄВРОТРЕЙД"</t>
  </si>
  <si>
    <t>ВIДКРИТЕ АКЦIОНЕРНЕ ТОВАРИСТВО "АВТОМОБIЛЬНА КОМПАНIЯ "УКРТРАНС" (ДЕРЖАВНА АВТОМОБIЛЬНА КОМПАНIЯ "УКРТРАНС")</t>
  </si>
  <si>
    <t>ТОВАРИСТВО З ОБМЕЖЕНОЮ ВIДПОВIДАЛЬНIСТЮ "БМ ТРАНС-ВМ TRANS"</t>
  </si>
  <si>
    <t>ТОВАРИСТВО З ОБМЕЖЕНОЮ ВIДПОВIДАЛЬНIСТЮ "ДЗВОНИ-ТРАНС"</t>
  </si>
  <si>
    <t>ТОВАРИСТВО З ОБМЕЖЕНОЮ ВIДПОВIДАЛЬНIСТЮ "МАГIСТРАЛЬ-ТРАНС"</t>
  </si>
  <si>
    <t>ЛЕОНТЬЄВ СЕРГIЙ ПАВЛОВИЧ</t>
  </si>
  <si>
    <t>КОЗЕЛ ОЛЕГ ОЛЕКСАНДРОВИЧ</t>
  </si>
  <si>
    <t>БЛЯШИН НIНА ПАВЛIВНА</t>
  </si>
  <si>
    <t>IВАНО-ФРАНКIВСЬКА</t>
  </si>
  <si>
    <t>ШКВАРОК РОМАН ДМИТРОВИЧ</t>
  </si>
  <si>
    <t>ШМЕГА ПЕТРО IВАНОВИЧ</t>
  </si>
  <si>
    <t>ТИМЧИШИН РОМАН ВОЛОДИМИРОВИЧ</t>
  </si>
  <si>
    <t>КОСТЕЛЬНА ЛЕСЯ ЯРОСЛАВIВНА</t>
  </si>
  <si>
    <t>ПАРАЩИЧ РУСЛАН ВОЛОДИМИРОВИЧ</t>
  </si>
  <si>
    <t>ЧЕРКАСЬКА</t>
  </si>
  <si>
    <t>ЗАВАЛКО ГРИГОРIЙ МИКОЛАЙОВИЧ</t>
  </si>
  <si>
    <t>НЕКРАСОВА НАТАЛIЯ ВОЛОДИМИРIВНА</t>
  </si>
  <si>
    <t>ПІБ</t>
  </si>
  <si>
    <t>ДРФО платника</t>
  </si>
  <si>
    <t>Інформація про стан відшкодування ПДВ по підприємствах, які здійснюють міжнародні перевезення станом на 18.06.2008 року</t>
  </si>
  <si>
    <t>Інформація про стан відшкодування ПДВ по підприємствах, які здійснюють міжнародні перевезення станом на 01.06.2008 року</t>
  </si>
  <si>
    <t>ТОВАРИСТВО З ОБМЕЖЕНОЮ ВIДПОВIДАЛЬНIСТЮ "АКВIЛОН"</t>
  </si>
  <si>
    <t>ТОВАРИСТВО З ОБМЕЖЕНОЮ ВIДПОВIДАЛЬНIСТЮ "АП ТРАНС"</t>
  </si>
  <si>
    <t>ТОВАРИСТВО З ОБМЕЖЕНОЮ ВIДПОВIДАЛЬНIСТЮ "КРЕIСС М"</t>
  </si>
  <si>
    <t>ПРИВАТНЕ БАГАТОПРОФIЛЬНЕ ПIДПРИЄМСТВО "ПАСАТ"</t>
  </si>
  <si>
    <t>ТОВАРИСТВО З ОБМЕЖЕНОЮ ВIДПОВIДАЛЬНIСТЮ "ДЕЙВ ЕКСПРЕС"</t>
  </si>
  <si>
    <t>ПРИВАТНЕ ПIДПРИЄМСТВО ГОСПРОЗРАХУНКОВА ФIРМА "КАМАЗ-ТРАНС-МУКАЧЕВО"</t>
  </si>
  <si>
    <t>ТОВАРИСТВО З ОБМЕЖЕНОЮ ВIДПОВIДАЛЬНIСТЮ "АВТ-КАРПАТИ"</t>
  </si>
  <si>
    <t>ТОВАРИСТВО З ОБМЕЖЕНОЮ ВIДПОВIДАЛЬНIСТЮ "РОМЕТТЕ"</t>
  </si>
  <si>
    <t>"ТРАНСПОРТНА КОМПАНIЯ "МС-ТРАНС" ТОВ</t>
  </si>
  <si>
    <t>ТОВАРИСТВО З ОБМЕЖЕНОЮ В_x000E_ДПОВ_x000E_ДАЛЬН_x000E_СТЮ "ПРОМЕТЕЙ"</t>
  </si>
  <si>
    <t>ТОВАРИСТВО З ОБМЕЖЕНОЮ ВIДПОВIДАЛЬНIСТЮ "ГРАНIТТРАНССЕРВIС"</t>
  </si>
  <si>
    <t>ТОВАРИСТВО З ОБМЕЖЕНОЮ ВIДПОВIДАЛЬНIСТЮ "МБК МАКАРIВ"</t>
  </si>
  <si>
    <t>ТОВАРИСТВО З ОБМЕЖЕНОЮ ВIДПОВIДАЛЬНIСТЮ "КОМПАНIЯ "ТРАНСПЕЛЕ"</t>
  </si>
  <si>
    <t>ТОВАРИСТВО З ОБМЕЖЕНОЮ ВIДПОВIДАЛЬНIСТЮ "ЕНЕРГIЯ"</t>
  </si>
  <si>
    <t>ТОВАРИСТВО З ОБМЕЖЕНОЮ ВIДПОВIДАЛЬНIСТЮ "ЛАТЄСТ"</t>
  </si>
  <si>
    <t>ТОВАРИСТВО З ОБМЕЖЕНОЮ ВIДПОВIДАЛЬНIСТЮ "ЛАА ТРАНС"</t>
  </si>
  <si>
    <t>ТОВАРИСТВО З ОБМЕЖЕНОЮ ВIДПОВIДАЛЬНIСТЮ "КАДЕТ"</t>
  </si>
  <si>
    <t>ПРИВАТНЕ ПIДПРИЄМСТВО "КАДIМ"</t>
  </si>
  <si>
    <t>ОДЕСЬКА</t>
  </si>
  <si>
    <t>ТОВАРИСТВО З ОБМЕЖЕНОЮ ВIДПОВIДАЛЬНIСТЮ "УКРЮЖТРАНЗИТ"</t>
  </si>
  <si>
    <t>ТОВАРИСТВО З ОБМЕЖЕНОЮ ВIДПОВIДАЛЬНIСТЮ "КАРГО СЕРВIС"</t>
  </si>
  <si>
    <t>ТОВАРИСТВО З ОБМЕЖЕНОЮ ВIДПОВIДАЛЬНIСТЮ "ОЛТАН"</t>
  </si>
  <si>
    <t>ТОВАРИСТВО З ОБМЕЖЕНОЮ ВIДПОВIДАЛЬНIСТЮ ГОСПРОЗРАХУНКОВА ФIРМА "КАМАЗ-ТРАНС-СЕРВIС"</t>
  </si>
  <si>
    <t>ТОВАРИСТВО З ОБМЕЖЕНОЮ ВIДПОВIДАЛЬНIСТЮ "ТРIАНЕКС"</t>
  </si>
  <si>
    <t>ТОВАРИСТВО З ОБМЕЖЕНОЮ ВIДПОВIДАЛЬНIСТЮ "АСТIКА"</t>
  </si>
  <si>
    <t>ПРИВАТНА БАГАТОПРОФIЛЬНА ФIРМА "IНГВIО"</t>
  </si>
  <si>
    <t>ПIДПРИЄМСТВО З IНОЗЕМНИМИ IНВЕСТИЦIЯМИ У ФОРМI ТОВАРИСТВА З ОБМЕЖЕНОЮ ВIДПОВIДАЛЬНIСТЮ "ЕНЕРДЖI"</t>
  </si>
  <si>
    <t>ТОВАРИСТВО З ОБМЕЖЕНОЮ ВIДПОВIДАЛЬНIСТЮ "IНТЕР ТРАНС"</t>
  </si>
  <si>
    <t>ЗАКРИТЕ АКЦIОНЕРНЕ ТОВАРИСТВО "УКРТРАНС-ХМЕЛЬНИЦЬКИЙ-СЕРВIС"</t>
  </si>
  <si>
    <t>ПРИВАТНЕ ПIДПРИЄМСТВО МАЛЕ ПРИВАТНЕ ПIДПРИЄМСТВО ВИРОБНИЧО-КОМЕРЦIЙНА ФIРМА "ТРАНССЕРВIС"</t>
  </si>
  <si>
    <t>ЧЕРНIГIВСЬКА</t>
  </si>
  <si>
    <t>АГРОПРОМИСЛОВЕ ВИРОБНИЧЕ ПIДПРИЄМСТВО "АГРОТРАНССЕРВIС"</t>
  </si>
  <si>
    <t>ВIДКРИТЕ АКЦIОНЕРНЕ ТОВАРИСТВО "КИЇВСЬКЕ АВТОТРАНСПОРТНЕ ПIДПРИЄМСТВО-2240"</t>
  </si>
  <si>
    <t>ТОВАРИСТВО З ОБМЕЖЕНОЮ ВIДПОВIДАЛЬНIСТЮ "Ш.С.Г."</t>
  </si>
  <si>
    <t>ТОВАРИСТВО З ОБМЕЖЕНОЮ ВIДПОВIДАЛЬНIСТЮ "КИЇВСЬКИЙ РЕСПУБЛIКАНСЬКИЙ АВТОЦЕНТР"</t>
  </si>
  <si>
    <t>ТОВАРИСТВО З ОБМЕЖЕНОЮ ВIДПОВIДАЛЬНIСТЮ "IНIС ЛТД"</t>
  </si>
  <si>
    <t>ТОВАРИСТВО З ОБМЕЖЕНОЮ ВIДПОВIДАЛЬНIСТЮ "ГАНДIКАП"</t>
  </si>
  <si>
    <t>М.СЕВАСТОПОЛЬ</t>
  </si>
  <si>
    <t>ТОВАРИСТВО З ОБМЕЖЕНОЮ ВIДПОВIДАЛЬНIСТЮ "КА-ТРАНС"</t>
  </si>
  <si>
    <t>КУДАК ДМИТРО ВАСИЛЬОВИЧ</t>
  </si>
  <si>
    <t>КОБИСЬ ВIТАЛIЙ ФЕОДОСIЙОВИЧ</t>
  </si>
  <si>
    <t>СОДВАРIЙ IВАН ВАСИЛЬОВИЧ</t>
  </si>
  <si>
    <t>СКАРАНЯК МАРIЯ ПАВЛIВНА</t>
  </si>
  <si>
    <t>ШМЕНДРУК ЮРIЙ ВОЛОДИМИРОВИЧ</t>
  </si>
  <si>
    <t>ЛАМКОВ ОЛЕКСАНДР АНАТОЛIЙОВИЧ</t>
  </si>
  <si>
    <t>ПРОЦЕБУДА СЕРГIЙ ФЕДОРОВИЧ</t>
  </si>
  <si>
    <t>СОЛОВЕЙ ЮРIЙ ВIКТОРОВИЧ</t>
  </si>
  <si>
    <t>на поточний рахунок платника у банку після 01.07.08</t>
  </si>
  <si>
    <t>Загальний залишок невідшкодованих сум ПДВ станом на 01.07.2008 року</t>
  </si>
  <si>
    <t xml:space="preserve">в стадії оскарження </t>
  </si>
  <si>
    <t>Фактично сплачено податку на прибуток</t>
  </si>
  <si>
    <t>загальний залишок невідшкодо-ваних сум станом на 01.07.2008р</t>
  </si>
  <si>
    <t xml:space="preserve">Упереджено ПДВ в 2008 р.( недостовірна інформація </t>
  </si>
  <si>
    <t>відшкодовано з початку року, на   р/р  станом на 01.06.2008 року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</si>
</sst>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00"/>
    <numFmt numFmtId="174" formatCode="0.0"/>
    <numFmt numFmtId="175" formatCode="0.00000"/>
    <numFmt numFmtId="176" formatCode="0.0000"/>
    <numFmt numFmtId="177" formatCode="0.000"/>
  </numFmts>
  <fonts count="18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i/>
      <sz val="2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2"/>
      <name val="Times New Roman Cyr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0"/>
    </font>
    <font>
      <b/>
      <sz val="10"/>
      <color indexed="6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top" wrapText="1"/>
      <protection/>
    </xf>
    <xf numFmtId="2" fontId="11" fillId="0" borderId="3" xfId="0" applyNumberFormat="1" applyFont="1" applyFill="1" applyBorder="1" applyAlignment="1" applyProtection="1">
      <alignment horizontal="right" vertical="top" wrapText="1"/>
      <protection/>
    </xf>
    <xf numFmtId="0" fontId="8" fillId="0" borderId="4" xfId="0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Fill="1" applyAlignment="1">
      <alignment/>
    </xf>
    <xf numFmtId="0" fontId="11" fillId="0" borderId="3" xfId="0" applyNumberFormat="1" applyFont="1" applyFill="1" applyBorder="1" applyAlignment="1" applyProtection="1">
      <alignment horizontal="right" vertical="top" wrapText="1"/>
      <protection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 applyProtection="1">
      <alignment horizontal="right" vertical="top" wrapText="1"/>
      <protection/>
    </xf>
    <xf numFmtId="174" fontId="11" fillId="0" borderId="3" xfId="0" applyNumberFormat="1" applyFont="1" applyFill="1" applyBorder="1" applyAlignment="1" applyProtection="1">
      <alignment horizontal="right" vertical="top" wrapText="1"/>
      <protection/>
    </xf>
    <xf numFmtId="0" fontId="0" fillId="2" borderId="3" xfId="0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/>
    </xf>
    <xf numFmtId="172" fontId="12" fillId="0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0" fillId="0" borderId="0" xfId="0" applyFont="1" applyAlignment="1">
      <alignment wrapText="1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5.28125" style="0" customWidth="1"/>
    <col min="2" max="2" width="14.8515625" style="0" customWidth="1"/>
    <col min="3" max="3" width="12.421875" style="0" customWidth="1"/>
    <col min="4" max="4" width="27.28125" style="0" customWidth="1"/>
    <col min="5" max="5" width="12.140625" style="0" customWidth="1"/>
    <col min="6" max="6" width="12.28125" style="0" customWidth="1"/>
    <col min="7" max="7" width="11.421875" style="0" customWidth="1"/>
    <col min="8" max="8" width="11.28125" style="0" customWidth="1"/>
    <col min="9" max="9" width="10.421875" style="0" customWidth="1"/>
    <col min="10" max="10" width="10.7109375" style="0" customWidth="1"/>
  </cols>
  <sheetData>
    <row r="1" spans="1:10" ht="30" customHeight="1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</row>
    <row r="2" spans="1:8" ht="13.5" thickBot="1">
      <c r="A2" s="4"/>
      <c r="B2" s="4"/>
      <c r="C2" s="5"/>
      <c r="D2" s="5"/>
      <c r="E2" s="5"/>
      <c r="F2" s="5"/>
      <c r="G2" s="5"/>
      <c r="H2" s="5"/>
    </row>
    <row r="3" spans="1:10" ht="43.5" customHeight="1">
      <c r="A3" s="34" t="s">
        <v>4</v>
      </c>
      <c r="B3" s="37" t="s">
        <v>5</v>
      </c>
      <c r="C3" s="37" t="s">
        <v>68</v>
      </c>
      <c r="D3" s="37" t="s">
        <v>67</v>
      </c>
      <c r="E3" s="48" t="s">
        <v>1</v>
      </c>
      <c r="F3" s="47" t="s">
        <v>119</v>
      </c>
      <c r="G3" s="47"/>
      <c r="H3" s="47"/>
      <c r="I3" s="41" t="s">
        <v>7</v>
      </c>
      <c r="J3" s="44" t="s">
        <v>6</v>
      </c>
    </row>
    <row r="4" spans="1:10" ht="15" customHeight="1">
      <c r="A4" s="35"/>
      <c r="B4" s="38"/>
      <c r="C4" s="38"/>
      <c r="D4" s="38"/>
      <c r="E4" s="49"/>
      <c r="F4" s="32" t="s">
        <v>2</v>
      </c>
      <c r="G4" s="32" t="s">
        <v>3</v>
      </c>
      <c r="H4" s="32" t="s">
        <v>118</v>
      </c>
      <c r="I4" s="42"/>
      <c r="J4" s="45"/>
    </row>
    <row r="5" spans="1:10" ht="15.75" customHeight="1">
      <c r="A5" s="35"/>
      <c r="B5" s="38"/>
      <c r="C5" s="38"/>
      <c r="D5" s="38"/>
      <c r="E5" s="49"/>
      <c r="F5" s="32"/>
      <c r="G5" s="32"/>
      <c r="H5" s="32"/>
      <c r="I5" s="42"/>
      <c r="J5" s="45"/>
    </row>
    <row r="6" spans="1:10" ht="126.75" customHeight="1" thickBot="1">
      <c r="A6" s="36"/>
      <c r="B6" s="39"/>
      <c r="C6" s="39"/>
      <c r="D6" s="39"/>
      <c r="E6" s="50"/>
      <c r="F6" s="33"/>
      <c r="G6" s="33"/>
      <c r="H6" s="33"/>
      <c r="I6" s="43"/>
      <c r="J6" s="46"/>
    </row>
    <row r="7" spans="1:10" ht="12.75">
      <c r="A7" s="10">
        <v>1</v>
      </c>
      <c r="B7" s="11">
        <v>2</v>
      </c>
      <c r="C7" s="11">
        <v>3</v>
      </c>
      <c r="D7" s="11">
        <v>4</v>
      </c>
      <c r="E7" s="29" t="s">
        <v>0</v>
      </c>
      <c r="F7" s="29" t="s">
        <v>0</v>
      </c>
      <c r="G7" s="29" t="s">
        <v>0</v>
      </c>
      <c r="H7" s="29" t="s">
        <v>0</v>
      </c>
      <c r="I7" s="29" t="s">
        <v>0</v>
      </c>
      <c r="J7" s="29" t="s">
        <v>0</v>
      </c>
    </row>
    <row r="8" spans="1:10" ht="25.5">
      <c r="A8" s="18">
        <v>3</v>
      </c>
      <c r="B8" s="12" t="s">
        <v>10</v>
      </c>
      <c r="C8" s="18">
        <v>1903324874</v>
      </c>
      <c r="D8" s="12" t="s">
        <v>110</v>
      </c>
      <c r="E8" s="13">
        <v>0</v>
      </c>
      <c r="F8" s="13">
        <v>130.30768</v>
      </c>
      <c r="G8" s="13">
        <v>43.45268</v>
      </c>
      <c r="H8" s="13">
        <v>86.855</v>
      </c>
      <c r="I8" s="13">
        <v>0</v>
      </c>
      <c r="J8" s="13">
        <v>0</v>
      </c>
    </row>
    <row r="9" spans="1:10" ht="25.5">
      <c r="A9" s="18">
        <v>3</v>
      </c>
      <c r="B9" s="12" t="s">
        <v>10</v>
      </c>
      <c r="C9" s="18">
        <v>2087002070</v>
      </c>
      <c r="D9" s="12" t="s">
        <v>55</v>
      </c>
      <c r="E9" s="13">
        <v>3.458</v>
      </c>
      <c r="F9" s="13">
        <v>422.45725</v>
      </c>
      <c r="G9" s="13">
        <v>27.227</v>
      </c>
      <c r="H9" s="13">
        <v>395.23025</v>
      </c>
      <c r="I9" s="13">
        <v>3.932</v>
      </c>
      <c r="J9" s="13">
        <v>0</v>
      </c>
    </row>
    <row r="10" spans="1:10" ht="25.5">
      <c r="A10" s="18">
        <v>3</v>
      </c>
      <c r="B10" s="12" t="s">
        <v>10</v>
      </c>
      <c r="C10" s="18">
        <v>2262811737</v>
      </c>
      <c r="D10" s="12" t="s">
        <v>111</v>
      </c>
      <c r="E10" s="13">
        <v>0</v>
      </c>
      <c r="F10" s="13">
        <v>17.941</v>
      </c>
      <c r="G10" s="13">
        <v>8.294</v>
      </c>
      <c r="H10" s="13">
        <v>9.647</v>
      </c>
      <c r="I10" s="13">
        <v>0</v>
      </c>
      <c r="J10" s="13">
        <v>9.647</v>
      </c>
    </row>
    <row r="11" spans="1:10" ht="25.5">
      <c r="A11" s="18">
        <v>3</v>
      </c>
      <c r="B11" s="12" t="s">
        <v>10</v>
      </c>
      <c r="C11" s="18">
        <v>2811208016</v>
      </c>
      <c r="D11" s="12" t="s">
        <v>56</v>
      </c>
      <c r="E11" s="13">
        <v>0</v>
      </c>
      <c r="F11" s="13">
        <v>183</v>
      </c>
      <c r="G11" s="13">
        <v>0</v>
      </c>
      <c r="H11" s="13">
        <v>183</v>
      </c>
      <c r="I11" s="13">
        <v>0</v>
      </c>
      <c r="J11" s="13">
        <v>0</v>
      </c>
    </row>
    <row r="12" spans="1:10" ht="25.5">
      <c r="A12" s="18">
        <v>7</v>
      </c>
      <c r="B12" s="12" t="s">
        <v>20</v>
      </c>
      <c r="C12" s="18">
        <v>2228503533</v>
      </c>
      <c r="D12" s="12" t="s">
        <v>112</v>
      </c>
      <c r="E12" s="13">
        <v>4.808</v>
      </c>
      <c r="F12" s="13">
        <v>147.583</v>
      </c>
      <c r="G12" s="13">
        <v>0</v>
      </c>
      <c r="H12" s="13">
        <v>147.583</v>
      </c>
      <c r="I12" s="13">
        <v>-3.808</v>
      </c>
      <c r="J12" s="13">
        <v>11.971</v>
      </c>
    </row>
    <row r="13" spans="1:10" ht="25.5">
      <c r="A13" s="18">
        <v>7</v>
      </c>
      <c r="B13" s="12" t="s">
        <v>20</v>
      </c>
      <c r="C13" s="18">
        <v>2289717206</v>
      </c>
      <c r="D13" s="12" t="s">
        <v>57</v>
      </c>
      <c r="E13" s="13">
        <v>34.08601</v>
      </c>
      <c r="F13" s="13">
        <v>281.67399</v>
      </c>
      <c r="G13" s="13">
        <v>0</v>
      </c>
      <c r="H13" s="13">
        <v>281.67399</v>
      </c>
      <c r="I13" s="13">
        <v>-18.595</v>
      </c>
      <c r="J13" s="13">
        <v>0.118</v>
      </c>
    </row>
    <row r="14" spans="1:10" ht="25.5">
      <c r="A14" s="18">
        <v>9</v>
      </c>
      <c r="B14" s="12" t="s">
        <v>58</v>
      </c>
      <c r="C14" s="18">
        <v>2350211198</v>
      </c>
      <c r="D14" s="12" t="s">
        <v>59</v>
      </c>
      <c r="E14" s="13">
        <v>0</v>
      </c>
      <c r="F14" s="13">
        <v>73.92842</v>
      </c>
      <c r="G14" s="13">
        <v>0.00042</v>
      </c>
      <c r="H14" s="13">
        <v>73.928</v>
      </c>
      <c r="I14" s="13">
        <v>0</v>
      </c>
      <c r="J14" s="13">
        <v>0</v>
      </c>
    </row>
    <row r="15" spans="1:10" ht="25.5">
      <c r="A15" s="18">
        <v>9</v>
      </c>
      <c r="B15" s="12" t="s">
        <v>58</v>
      </c>
      <c r="C15" s="18">
        <v>2632516531</v>
      </c>
      <c r="D15" s="12" t="s">
        <v>60</v>
      </c>
      <c r="E15" s="13">
        <v>22.671</v>
      </c>
      <c r="F15" s="13">
        <v>420.845</v>
      </c>
      <c r="G15" s="13">
        <v>0</v>
      </c>
      <c r="H15" s="13">
        <v>420.845</v>
      </c>
      <c r="I15" s="13">
        <v>-22.659</v>
      </c>
      <c r="J15" s="13">
        <v>0</v>
      </c>
    </row>
    <row r="16" spans="1:10" ht="25.5">
      <c r="A16" s="18">
        <v>13</v>
      </c>
      <c r="B16" s="12" t="s">
        <v>29</v>
      </c>
      <c r="C16" s="18">
        <v>2560415256</v>
      </c>
      <c r="D16" s="12" t="s">
        <v>61</v>
      </c>
      <c r="E16" s="13">
        <v>0</v>
      </c>
      <c r="F16" s="13">
        <v>1012.188</v>
      </c>
      <c r="G16" s="13">
        <v>4.966</v>
      </c>
      <c r="H16" s="13">
        <v>1007.222</v>
      </c>
      <c r="I16" s="13">
        <v>0</v>
      </c>
      <c r="J16" s="13">
        <v>0.566</v>
      </c>
    </row>
    <row r="17" spans="1:10" ht="25.5">
      <c r="A17" s="18">
        <v>13</v>
      </c>
      <c r="B17" s="12" t="s">
        <v>29</v>
      </c>
      <c r="C17" s="18">
        <v>2661610280</v>
      </c>
      <c r="D17" s="12" t="s">
        <v>113</v>
      </c>
      <c r="E17" s="13">
        <v>0</v>
      </c>
      <c r="F17" s="13">
        <v>113.22</v>
      </c>
      <c r="G17" s="13">
        <v>9.951</v>
      </c>
      <c r="H17" s="13">
        <v>103.269</v>
      </c>
      <c r="I17" s="13">
        <v>0</v>
      </c>
      <c r="J17" s="13">
        <v>0</v>
      </c>
    </row>
    <row r="18" spans="1:10" ht="25.5">
      <c r="A18" s="18">
        <v>13</v>
      </c>
      <c r="B18" s="12" t="s">
        <v>29</v>
      </c>
      <c r="C18" s="18">
        <v>2681607444</v>
      </c>
      <c r="D18" s="12" t="s">
        <v>62</v>
      </c>
      <c r="E18" s="13">
        <v>63.412</v>
      </c>
      <c r="F18" s="13">
        <v>143.558</v>
      </c>
      <c r="G18" s="13">
        <v>0</v>
      </c>
      <c r="H18" s="13">
        <v>143.558</v>
      </c>
      <c r="I18" s="13">
        <v>-58.412</v>
      </c>
      <c r="J18" s="13">
        <v>4.162</v>
      </c>
    </row>
    <row r="19" spans="1:10" ht="25.5">
      <c r="A19" s="18">
        <v>13</v>
      </c>
      <c r="B19" s="12" t="s">
        <v>29</v>
      </c>
      <c r="C19" s="18">
        <v>2688903978</v>
      </c>
      <c r="D19" s="12" t="s">
        <v>63</v>
      </c>
      <c r="E19" s="13">
        <v>16.107</v>
      </c>
      <c r="F19" s="13">
        <v>173.673</v>
      </c>
      <c r="G19" s="13">
        <v>0</v>
      </c>
      <c r="H19" s="13">
        <v>173.673</v>
      </c>
      <c r="I19" s="13">
        <v>-16.107</v>
      </c>
      <c r="J19" s="13">
        <v>46.777</v>
      </c>
    </row>
    <row r="20" spans="1:10" ht="25.5">
      <c r="A20" s="18">
        <v>17</v>
      </c>
      <c r="B20" s="12" t="s">
        <v>36</v>
      </c>
      <c r="C20" s="18">
        <v>2350201871</v>
      </c>
      <c r="D20" s="12" t="s">
        <v>114</v>
      </c>
      <c r="E20" s="13">
        <v>0</v>
      </c>
      <c r="F20" s="13">
        <v>0</v>
      </c>
      <c r="G20" s="13">
        <v>0</v>
      </c>
      <c r="H20" s="13">
        <v>0</v>
      </c>
      <c r="I20" s="13">
        <v>5</v>
      </c>
      <c r="J20" s="13">
        <v>0</v>
      </c>
    </row>
    <row r="21" spans="1:10" ht="25.5">
      <c r="A21" s="18">
        <v>20</v>
      </c>
      <c r="B21" s="12" t="s">
        <v>42</v>
      </c>
      <c r="C21" s="18">
        <v>2242011653</v>
      </c>
      <c r="D21" s="12" t="s">
        <v>115</v>
      </c>
      <c r="E21" s="13">
        <v>0</v>
      </c>
      <c r="F21" s="13">
        <v>391.79734</v>
      </c>
      <c r="G21" s="13">
        <v>115.086</v>
      </c>
      <c r="H21" s="13">
        <v>276.71134</v>
      </c>
      <c r="I21" s="13">
        <v>0</v>
      </c>
      <c r="J21" s="13">
        <v>0</v>
      </c>
    </row>
    <row r="22" spans="1:10" ht="25.5">
      <c r="A22" s="18">
        <v>20</v>
      </c>
      <c r="B22" s="12" t="s">
        <v>42</v>
      </c>
      <c r="C22" s="18">
        <v>2264600731</v>
      </c>
      <c r="D22" s="12" t="s">
        <v>116</v>
      </c>
      <c r="E22" s="13">
        <v>3.002</v>
      </c>
      <c r="F22" s="13">
        <v>14.43627</v>
      </c>
      <c r="G22" s="13">
        <v>0</v>
      </c>
      <c r="H22" s="13">
        <v>14.43627</v>
      </c>
      <c r="I22" s="13">
        <v>-3.002</v>
      </c>
      <c r="J22" s="13">
        <v>0.77573</v>
      </c>
    </row>
    <row r="23" spans="1:10" ht="12.75">
      <c r="A23" s="18">
        <v>20</v>
      </c>
      <c r="B23" s="12" t="s">
        <v>42</v>
      </c>
      <c r="C23" s="18">
        <v>2494600870</v>
      </c>
      <c r="D23" s="12" t="s">
        <v>117</v>
      </c>
      <c r="E23" s="13">
        <v>0</v>
      </c>
      <c r="F23" s="13">
        <v>171.36493</v>
      </c>
      <c r="G23" s="13">
        <v>41.43893</v>
      </c>
      <c r="H23" s="13">
        <v>129.926</v>
      </c>
      <c r="I23" s="13">
        <v>0</v>
      </c>
      <c r="J23" s="13">
        <v>0.004</v>
      </c>
    </row>
    <row r="24" spans="1:10" ht="25.5">
      <c r="A24" s="18">
        <v>23</v>
      </c>
      <c r="B24" s="12" t="s">
        <v>64</v>
      </c>
      <c r="C24" s="18">
        <v>2213900230</v>
      </c>
      <c r="D24" s="12" t="s">
        <v>65</v>
      </c>
      <c r="E24" s="13">
        <v>99.172</v>
      </c>
      <c r="F24" s="13">
        <v>0</v>
      </c>
      <c r="G24" s="13">
        <v>0</v>
      </c>
      <c r="H24" s="13">
        <v>0</v>
      </c>
      <c r="I24" s="13">
        <v>-91.9</v>
      </c>
      <c r="J24" s="13">
        <v>0</v>
      </c>
    </row>
    <row r="25" spans="1:10" ht="25.5">
      <c r="A25" s="18">
        <v>23</v>
      </c>
      <c r="B25" s="12" t="s">
        <v>64</v>
      </c>
      <c r="C25" s="18">
        <v>2457414984</v>
      </c>
      <c r="D25" s="12" t="s">
        <v>66</v>
      </c>
      <c r="E25" s="13">
        <v>0</v>
      </c>
      <c r="F25" s="13">
        <v>59.91657</v>
      </c>
      <c r="G25" s="13">
        <v>0</v>
      </c>
      <c r="H25" s="13">
        <v>59.91657</v>
      </c>
      <c r="I25" s="13">
        <v>2.658</v>
      </c>
      <c r="J25" s="13">
        <v>0</v>
      </c>
    </row>
    <row r="26" spans="1:10" s="7" customFormat="1" ht="13.5" thickBot="1">
      <c r="A26" s="30" t="s">
        <v>2</v>
      </c>
      <c r="B26" s="31"/>
      <c r="C26" s="14"/>
      <c r="D26" s="14"/>
      <c r="E26" s="15">
        <f>SUM(E7:E25)</f>
        <v>246.71601</v>
      </c>
      <c r="F26" s="15">
        <f>SUM(F7:F25)</f>
        <v>3757.89045</v>
      </c>
      <c r="G26" s="15">
        <f>SUM(G7:G25)</f>
        <v>250.41603</v>
      </c>
      <c r="H26" s="15">
        <f>SUM(H7:H25)</f>
        <v>3507.4744199999996</v>
      </c>
      <c r="I26" s="15">
        <f>SUM(I7:I25)</f>
        <v>-202.893</v>
      </c>
      <c r="J26" s="15">
        <v>74.02073</v>
      </c>
    </row>
    <row r="28" ht="12.75">
      <c r="F28" s="16"/>
    </row>
  </sheetData>
  <mergeCells count="13">
    <mergeCell ref="A1:J1"/>
    <mergeCell ref="I3:I6"/>
    <mergeCell ref="J3:J6"/>
    <mergeCell ref="F3:H3"/>
    <mergeCell ref="G4:G6"/>
    <mergeCell ref="E3:E6"/>
    <mergeCell ref="A26:B26"/>
    <mergeCell ref="H4:H6"/>
    <mergeCell ref="A3:A6"/>
    <mergeCell ref="B3:B6"/>
    <mergeCell ref="F4:F6"/>
    <mergeCell ref="C3:C6"/>
    <mergeCell ref="D3:D6"/>
  </mergeCells>
  <printOptions/>
  <pageMargins left="0.75" right="0.2" top="0.17" bottom="0.18" header="0.18" footer="0.18"/>
  <pageSetup fitToHeight="10000" horizontalDpi="300" verticalDpi="3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K3" sqref="K3"/>
    </sheetView>
  </sheetViews>
  <sheetFormatPr defaultColWidth="9.140625" defaultRowHeight="12.75"/>
  <cols>
    <col min="1" max="1" width="5.28125" style="0" customWidth="1"/>
    <col min="2" max="2" width="17.7109375" style="0" customWidth="1"/>
    <col min="3" max="3" width="8.28125" style="0" customWidth="1"/>
    <col min="4" max="4" width="27.28125" style="9" customWidth="1"/>
    <col min="5" max="5" width="13.00390625" style="0" customWidth="1"/>
    <col min="6" max="6" width="11.28125" style="0" customWidth="1"/>
    <col min="7" max="7" width="12.140625" style="0" customWidth="1"/>
    <col min="8" max="8" width="10.421875" style="0" customWidth="1"/>
    <col min="9" max="9" width="13.421875" style="0" customWidth="1"/>
  </cols>
  <sheetData>
    <row r="1" spans="1:9" ht="30" customHeight="1">
      <c r="A1" s="4"/>
      <c r="B1" s="40" t="s">
        <v>69</v>
      </c>
      <c r="C1" s="52"/>
      <c r="D1" s="52"/>
      <c r="E1" s="52"/>
      <c r="F1" s="52"/>
      <c r="G1" s="52"/>
      <c r="H1" s="52"/>
      <c r="I1" s="52"/>
    </row>
    <row r="2" spans="1:9" ht="18">
      <c r="A2" s="4"/>
      <c r="B2" s="4"/>
      <c r="C2" s="5"/>
      <c r="D2" s="8"/>
      <c r="E2" s="5"/>
      <c r="F2" s="5"/>
      <c r="I2" s="6"/>
    </row>
    <row r="3" spans="1:9" ht="99.75" customHeight="1">
      <c r="A3" s="19"/>
      <c r="B3" s="19"/>
      <c r="C3" s="19"/>
      <c r="D3" s="19"/>
      <c r="E3" s="23" t="s">
        <v>124</v>
      </c>
      <c r="F3" s="24" t="s">
        <v>122</v>
      </c>
      <c r="G3" s="20" t="s">
        <v>120</v>
      </c>
      <c r="H3" s="20" t="s">
        <v>121</v>
      </c>
      <c r="I3" s="24" t="s">
        <v>123</v>
      </c>
    </row>
    <row r="4" spans="1:9" ht="15">
      <c r="A4" s="25">
        <v>1</v>
      </c>
      <c r="B4" s="25">
        <v>2</v>
      </c>
      <c r="C4" s="25">
        <v>3</v>
      </c>
      <c r="D4" s="26">
        <v>4</v>
      </c>
      <c r="E4" s="25" t="s">
        <v>0</v>
      </c>
      <c r="F4" s="25" t="s">
        <v>0</v>
      </c>
      <c r="G4" s="25" t="s">
        <v>0</v>
      </c>
      <c r="H4" s="25" t="s">
        <v>0</v>
      </c>
      <c r="I4" s="25" t="s">
        <v>0</v>
      </c>
    </row>
    <row r="5" spans="1:9" ht="38.25">
      <c r="A5" s="18">
        <v>2</v>
      </c>
      <c r="B5" s="12" t="s">
        <v>8</v>
      </c>
      <c r="C5" s="18">
        <v>3115778</v>
      </c>
      <c r="D5" s="12" t="s">
        <v>9</v>
      </c>
      <c r="E5" s="22">
        <v>0</v>
      </c>
      <c r="F5" s="13">
        <v>0</v>
      </c>
      <c r="G5" s="13">
        <v>0</v>
      </c>
      <c r="H5" s="13">
        <v>2.317</v>
      </c>
      <c r="I5" s="13">
        <v>0</v>
      </c>
    </row>
    <row r="6" spans="1:9" ht="76.5">
      <c r="A6" s="18">
        <v>3</v>
      </c>
      <c r="B6" s="12" t="s">
        <v>10</v>
      </c>
      <c r="C6" s="18">
        <v>31183309</v>
      </c>
      <c r="D6" s="12" t="s">
        <v>11</v>
      </c>
      <c r="E6" s="22">
        <v>14.6</v>
      </c>
      <c r="F6" s="13">
        <v>390.345</v>
      </c>
      <c r="G6" s="13">
        <v>0</v>
      </c>
      <c r="H6" s="13">
        <v>1.466</v>
      </c>
      <c r="I6" s="13">
        <v>0</v>
      </c>
    </row>
    <row r="7" spans="1:9" ht="70.5" customHeight="1">
      <c r="A7" s="18">
        <v>4</v>
      </c>
      <c r="B7" s="12" t="s">
        <v>12</v>
      </c>
      <c r="C7" s="18">
        <v>14355639</v>
      </c>
      <c r="D7" s="12" t="s">
        <v>13</v>
      </c>
      <c r="E7" s="22">
        <v>213.61052</v>
      </c>
      <c r="F7" s="13">
        <v>14.705</v>
      </c>
      <c r="G7" s="13">
        <v>0</v>
      </c>
      <c r="H7" s="13">
        <v>63.7486</v>
      </c>
      <c r="I7" s="21">
        <v>4.08333</v>
      </c>
    </row>
    <row r="8" spans="1:9" ht="38.25">
      <c r="A8" s="18">
        <v>4</v>
      </c>
      <c r="B8" s="12" t="s">
        <v>12</v>
      </c>
      <c r="C8" s="18">
        <v>19090514</v>
      </c>
      <c r="D8" s="12" t="s">
        <v>14</v>
      </c>
      <c r="E8" s="22">
        <v>0</v>
      </c>
      <c r="F8" s="13">
        <v>0</v>
      </c>
      <c r="G8" s="13">
        <v>0</v>
      </c>
      <c r="H8" s="13">
        <v>1.229</v>
      </c>
      <c r="I8" s="13">
        <v>0</v>
      </c>
    </row>
    <row r="9" spans="1:9" ht="38.25">
      <c r="A9" s="18">
        <v>5</v>
      </c>
      <c r="B9" s="12" t="s">
        <v>15</v>
      </c>
      <c r="C9" s="18">
        <v>13534186</v>
      </c>
      <c r="D9" s="12" t="s">
        <v>16</v>
      </c>
      <c r="E9" s="22">
        <v>13.313</v>
      </c>
      <c r="F9" s="13">
        <v>0</v>
      </c>
      <c r="G9" s="13">
        <v>0</v>
      </c>
      <c r="H9" s="13">
        <v>1.679</v>
      </c>
      <c r="I9" s="13">
        <v>0</v>
      </c>
    </row>
    <row r="10" spans="1:9" ht="51">
      <c r="A10" s="18">
        <v>5</v>
      </c>
      <c r="B10" s="12" t="s">
        <v>15</v>
      </c>
      <c r="C10" s="18">
        <v>31638260</v>
      </c>
      <c r="D10" s="12" t="s">
        <v>71</v>
      </c>
      <c r="E10" s="22">
        <v>0.025</v>
      </c>
      <c r="F10" s="13">
        <v>0</v>
      </c>
      <c r="G10" s="13">
        <v>0</v>
      </c>
      <c r="H10" s="13">
        <v>5.8407</v>
      </c>
      <c r="I10" s="21">
        <v>4.697</v>
      </c>
    </row>
    <row r="11" spans="1:9" ht="38.25">
      <c r="A11" s="18">
        <v>5</v>
      </c>
      <c r="B11" s="12" t="s">
        <v>15</v>
      </c>
      <c r="C11" s="18">
        <v>33284725</v>
      </c>
      <c r="D11" s="12" t="s">
        <v>17</v>
      </c>
      <c r="E11" s="22">
        <v>102.318</v>
      </c>
      <c r="F11" s="13">
        <v>1015.128</v>
      </c>
      <c r="G11" s="13">
        <v>0</v>
      </c>
      <c r="H11" s="13">
        <v>184.31955</v>
      </c>
      <c r="I11" s="13">
        <v>0</v>
      </c>
    </row>
    <row r="12" spans="1:9" ht="51">
      <c r="A12" s="18">
        <v>5</v>
      </c>
      <c r="B12" s="12" t="s">
        <v>15</v>
      </c>
      <c r="C12" s="18">
        <v>33454799</v>
      </c>
      <c r="D12" s="12" t="s">
        <v>72</v>
      </c>
      <c r="E12" s="22">
        <v>9.603</v>
      </c>
      <c r="F12" s="13">
        <v>11.361</v>
      </c>
      <c r="G12" s="13">
        <v>0</v>
      </c>
      <c r="H12" s="13">
        <v>4.796</v>
      </c>
      <c r="I12" s="13">
        <v>0</v>
      </c>
    </row>
    <row r="13" spans="1:9" ht="51">
      <c r="A13" s="18">
        <v>5</v>
      </c>
      <c r="B13" s="12" t="s">
        <v>15</v>
      </c>
      <c r="C13" s="18">
        <v>34782534</v>
      </c>
      <c r="D13" s="12" t="s">
        <v>73</v>
      </c>
      <c r="E13" s="22">
        <v>0</v>
      </c>
      <c r="F13" s="13">
        <v>0</v>
      </c>
      <c r="G13" s="13">
        <v>0</v>
      </c>
      <c r="H13" s="13">
        <v>0.075</v>
      </c>
      <c r="I13" s="13">
        <v>0</v>
      </c>
    </row>
    <row r="14" spans="1:9" ht="38.25">
      <c r="A14" s="18">
        <v>6</v>
      </c>
      <c r="B14" s="12" t="s">
        <v>18</v>
      </c>
      <c r="C14" s="18">
        <v>13566430</v>
      </c>
      <c r="D14" s="12" t="s">
        <v>74</v>
      </c>
      <c r="E14" s="22">
        <v>0.458</v>
      </c>
      <c r="F14" s="13">
        <v>85.113</v>
      </c>
      <c r="G14" s="13">
        <v>0</v>
      </c>
      <c r="H14" s="13">
        <v>11.89</v>
      </c>
      <c r="I14" s="21">
        <v>8.239</v>
      </c>
    </row>
    <row r="15" spans="1:9" ht="25.5">
      <c r="A15" s="18">
        <v>6</v>
      </c>
      <c r="B15" s="12" t="s">
        <v>18</v>
      </c>
      <c r="C15" s="18">
        <v>20411030</v>
      </c>
      <c r="D15" s="12" t="s">
        <v>19</v>
      </c>
      <c r="E15" s="22">
        <v>13.551</v>
      </c>
      <c r="F15" s="13">
        <v>159.779</v>
      </c>
      <c r="G15" s="13">
        <v>0</v>
      </c>
      <c r="H15" s="13">
        <v>26.275</v>
      </c>
      <c r="I15" s="21">
        <v>0.59</v>
      </c>
    </row>
    <row r="16" spans="1:9" ht="51">
      <c r="A16" s="18">
        <v>6</v>
      </c>
      <c r="B16" s="12" t="s">
        <v>18</v>
      </c>
      <c r="C16" s="18">
        <v>22053439</v>
      </c>
      <c r="D16" s="12" t="s">
        <v>75</v>
      </c>
      <c r="E16" s="22">
        <v>0</v>
      </c>
      <c r="F16" s="13">
        <v>37.582</v>
      </c>
      <c r="G16" s="13">
        <v>0</v>
      </c>
      <c r="H16" s="13">
        <v>77.5</v>
      </c>
      <c r="I16" s="21">
        <v>8.325</v>
      </c>
    </row>
    <row r="17" spans="1:9" ht="51">
      <c r="A17" s="18">
        <v>7</v>
      </c>
      <c r="B17" s="12" t="s">
        <v>20</v>
      </c>
      <c r="C17" s="18">
        <v>13582877</v>
      </c>
      <c r="D17" s="12" t="s">
        <v>76</v>
      </c>
      <c r="E17" s="22">
        <v>99.105</v>
      </c>
      <c r="F17" s="13">
        <v>258.405</v>
      </c>
      <c r="G17" s="13">
        <v>0</v>
      </c>
      <c r="H17" s="13">
        <v>76.352</v>
      </c>
      <c r="I17" s="13">
        <v>0</v>
      </c>
    </row>
    <row r="18" spans="1:9" ht="51">
      <c r="A18" s="18">
        <v>7</v>
      </c>
      <c r="B18" s="12" t="s">
        <v>20</v>
      </c>
      <c r="C18" s="18">
        <v>22103663</v>
      </c>
      <c r="D18" s="12" t="s">
        <v>21</v>
      </c>
      <c r="E18" s="22">
        <v>1232.14919</v>
      </c>
      <c r="F18" s="13">
        <v>366.4302</v>
      </c>
      <c r="G18" s="13">
        <v>0</v>
      </c>
      <c r="H18" s="13">
        <v>229.505</v>
      </c>
      <c r="I18" s="21">
        <v>12.629</v>
      </c>
    </row>
    <row r="19" spans="1:9" ht="51">
      <c r="A19" s="18">
        <v>7</v>
      </c>
      <c r="B19" s="12" t="s">
        <v>20</v>
      </c>
      <c r="C19" s="18">
        <v>32548063</v>
      </c>
      <c r="D19" s="12" t="s">
        <v>77</v>
      </c>
      <c r="E19" s="22">
        <v>882.27131</v>
      </c>
      <c r="F19" s="13">
        <v>1209.90192</v>
      </c>
      <c r="G19" s="13">
        <v>0</v>
      </c>
      <c r="H19" s="13">
        <v>32</v>
      </c>
      <c r="I19" s="21">
        <v>17.646</v>
      </c>
    </row>
    <row r="20" spans="1:9" ht="89.25">
      <c r="A20" s="18">
        <v>8</v>
      </c>
      <c r="B20" s="12" t="s">
        <v>22</v>
      </c>
      <c r="C20" s="18">
        <v>13606744</v>
      </c>
      <c r="D20" s="12" t="s">
        <v>23</v>
      </c>
      <c r="E20" s="22">
        <v>0</v>
      </c>
      <c r="F20" s="13">
        <v>0</v>
      </c>
      <c r="G20" s="13">
        <v>0</v>
      </c>
      <c r="H20" s="13">
        <v>0.56</v>
      </c>
      <c r="I20" s="21">
        <v>-38.493</v>
      </c>
    </row>
    <row r="21" spans="1:9" ht="25.5">
      <c r="A21" s="18">
        <v>8</v>
      </c>
      <c r="B21" s="12" t="s">
        <v>22</v>
      </c>
      <c r="C21" s="18">
        <v>22116967</v>
      </c>
      <c r="D21" s="12" t="s">
        <v>24</v>
      </c>
      <c r="E21" s="22">
        <v>82.41713</v>
      </c>
      <c r="F21" s="13">
        <v>131.67887</v>
      </c>
      <c r="G21" s="13">
        <v>0</v>
      </c>
      <c r="H21" s="13">
        <v>19.482</v>
      </c>
      <c r="I21" s="13">
        <v>0</v>
      </c>
    </row>
    <row r="22" spans="1:9" ht="51">
      <c r="A22" s="18">
        <v>9</v>
      </c>
      <c r="B22" s="12" t="s">
        <v>58</v>
      </c>
      <c r="C22" s="18">
        <v>30197017</v>
      </c>
      <c r="D22" s="12" t="s">
        <v>78</v>
      </c>
      <c r="E22" s="22">
        <v>44.319</v>
      </c>
      <c r="F22" s="13">
        <v>17.486</v>
      </c>
      <c r="G22" s="13">
        <v>0</v>
      </c>
      <c r="H22" s="13">
        <v>28.73025</v>
      </c>
      <c r="I22" s="21">
        <v>0.623</v>
      </c>
    </row>
    <row r="23" spans="1:9" ht="25.5">
      <c r="A23" s="18">
        <v>10</v>
      </c>
      <c r="B23" s="12" t="s">
        <v>25</v>
      </c>
      <c r="C23" s="18">
        <v>13737794</v>
      </c>
      <c r="D23" s="12" t="s">
        <v>79</v>
      </c>
      <c r="E23" s="22">
        <v>23.763</v>
      </c>
      <c r="F23" s="13">
        <v>10.44</v>
      </c>
      <c r="G23" s="13">
        <v>0</v>
      </c>
      <c r="H23" s="13">
        <v>0</v>
      </c>
      <c r="I23" s="13">
        <v>0</v>
      </c>
    </row>
    <row r="24" spans="1:9" ht="51">
      <c r="A24" s="18">
        <v>10</v>
      </c>
      <c r="B24" s="12" t="s">
        <v>25</v>
      </c>
      <c r="C24" s="18">
        <v>20600771</v>
      </c>
      <c r="D24" s="12" t="s">
        <v>80</v>
      </c>
      <c r="E24" s="22">
        <v>51.384</v>
      </c>
      <c r="F24" s="13">
        <v>412.826</v>
      </c>
      <c r="G24" s="13">
        <v>0</v>
      </c>
      <c r="H24" s="13">
        <v>44.127</v>
      </c>
      <c r="I24" s="13">
        <v>0</v>
      </c>
    </row>
    <row r="25" spans="1:9" ht="51">
      <c r="A25" s="18">
        <v>10</v>
      </c>
      <c r="B25" s="12" t="s">
        <v>25</v>
      </c>
      <c r="C25" s="18">
        <v>31392762</v>
      </c>
      <c r="D25" s="12" t="s">
        <v>81</v>
      </c>
      <c r="E25" s="22">
        <v>0</v>
      </c>
      <c r="F25" s="13">
        <v>0</v>
      </c>
      <c r="G25" s="13">
        <v>0</v>
      </c>
      <c r="H25" s="13">
        <v>0.975</v>
      </c>
      <c r="I25" s="13">
        <v>0</v>
      </c>
    </row>
    <row r="26" spans="1:9" ht="51">
      <c r="A26" s="18">
        <v>10</v>
      </c>
      <c r="B26" s="12" t="s">
        <v>25</v>
      </c>
      <c r="C26" s="18">
        <v>34894392</v>
      </c>
      <c r="D26" s="12" t="s">
        <v>82</v>
      </c>
      <c r="E26" s="22">
        <v>0</v>
      </c>
      <c r="F26" s="13">
        <v>0</v>
      </c>
      <c r="G26" s="13">
        <v>0</v>
      </c>
      <c r="H26" s="13">
        <v>1.529</v>
      </c>
      <c r="I26" s="13">
        <v>0</v>
      </c>
    </row>
    <row r="27" spans="1:9" ht="51">
      <c r="A27" s="18">
        <v>12</v>
      </c>
      <c r="B27" s="12" t="s">
        <v>26</v>
      </c>
      <c r="C27" s="18">
        <v>13378964</v>
      </c>
      <c r="D27" s="12" t="s">
        <v>83</v>
      </c>
      <c r="E27" s="22">
        <v>1263.192</v>
      </c>
      <c r="F27" s="13">
        <v>0</v>
      </c>
      <c r="G27" s="13">
        <v>0</v>
      </c>
      <c r="H27" s="13">
        <v>139.733</v>
      </c>
      <c r="I27" s="13">
        <v>0</v>
      </c>
    </row>
    <row r="28" spans="1:9" ht="51">
      <c r="A28" s="18">
        <v>12</v>
      </c>
      <c r="B28" s="12" t="s">
        <v>26</v>
      </c>
      <c r="C28" s="18">
        <v>23482906</v>
      </c>
      <c r="D28" s="12" t="s">
        <v>84</v>
      </c>
      <c r="E28" s="22">
        <v>175.019</v>
      </c>
      <c r="F28" s="13">
        <v>1491.14201</v>
      </c>
      <c r="G28" s="13">
        <v>0</v>
      </c>
      <c r="H28" s="13">
        <v>85.8348</v>
      </c>
      <c r="I28" s="21">
        <v>1598.65299</v>
      </c>
    </row>
    <row r="29" spans="1:9" ht="25.5">
      <c r="A29" s="18">
        <v>12</v>
      </c>
      <c r="B29" s="12" t="s">
        <v>26</v>
      </c>
      <c r="C29" s="18">
        <v>24048129</v>
      </c>
      <c r="D29" s="12" t="s">
        <v>27</v>
      </c>
      <c r="E29" s="22">
        <v>1.03243</v>
      </c>
      <c r="F29" s="13">
        <v>270.024</v>
      </c>
      <c r="G29" s="13">
        <v>0</v>
      </c>
      <c r="H29" s="13">
        <v>18.71</v>
      </c>
      <c r="I29" s="13">
        <v>0</v>
      </c>
    </row>
    <row r="30" spans="1:9" ht="51">
      <c r="A30" s="18">
        <v>12</v>
      </c>
      <c r="B30" s="12" t="s">
        <v>26</v>
      </c>
      <c r="C30" s="18">
        <v>24183749</v>
      </c>
      <c r="D30" s="12" t="s">
        <v>85</v>
      </c>
      <c r="E30" s="22">
        <v>25.36868</v>
      </c>
      <c r="F30" s="13">
        <v>80.44497</v>
      </c>
      <c r="G30" s="13">
        <v>0</v>
      </c>
      <c r="H30" s="13">
        <v>87.9246</v>
      </c>
      <c r="I30" s="21">
        <v>117.60975</v>
      </c>
    </row>
    <row r="31" spans="1:9" ht="51">
      <c r="A31" s="18">
        <v>12</v>
      </c>
      <c r="B31" s="12" t="s">
        <v>26</v>
      </c>
      <c r="C31" s="18">
        <v>24194606</v>
      </c>
      <c r="D31" s="12" t="s">
        <v>28</v>
      </c>
      <c r="E31" s="22">
        <v>43.50285</v>
      </c>
      <c r="F31" s="13">
        <v>263.85915</v>
      </c>
      <c r="G31" s="13">
        <v>0</v>
      </c>
      <c r="H31" s="13">
        <v>25.5967</v>
      </c>
      <c r="I31" s="21">
        <v>10.089</v>
      </c>
    </row>
    <row r="32" spans="1:9" ht="51">
      <c r="A32" s="18">
        <v>12</v>
      </c>
      <c r="B32" s="12" t="s">
        <v>26</v>
      </c>
      <c r="C32" s="18">
        <v>31718995</v>
      </c>
      <c r="D32" s="12" t="s">
        <v>86</v>
      </c>
      <c r="E32" s="22">
        <v>1604.23025</v>
      </c>
      <c r="F32" s="13">
        <v>416.33636</v>
      </c>
      <c r="G32" s="13">
        <v>0</v>
      </c>
      <c r="H32" s="13">
        <v>86.948</v>
      </c>
      <c r="I32" s="13">
        <v>0</v>
      </c>
    </row>
    <row r="33" spans="1:9" ht="51">
      <c r="A33" s="18">
        <v>13</v>
      </c>
      <c r="B33" s="12" t="s">
        <v>29</v>
      </c>
      <c r="C33" s="18">
        <v>13811183</v>
      </c>
      <c r="D33" s="12" t="s">
        <v>87</v>
      </c>
      <c r="E33" s="22">
        <v>0</v>
      </c>
      <c r="F33" s="13">
        <v>53.24367</v>
      </c>
      <c r="G33" s="13">
        <v>0</v>
      </c>
      <c r="H33" s="13">
        <v>30.052</v>
      </c>
      <c r="I33" s="13">
        <v>0</v>
      </c>
    </row>
    <row r="34" spans="1:9" ht="51">
      <c r="A34" s="18">
        <v>13</v>
      </c>
      <c r="B34" s="12" t="s">
        <v>29</v>
      </c>
      <c r="C34" s="18">
        <v>13825481</v>
      </c>
      <c r="D34" s="12" t="s">
        <v>30</v>
      </c>
      <c r="E34" s="22">
        <v>3969.727</v>
      </c>
      <c r="F34" s="13">
        <v>3345.029</v>
      </c>
      <c r="G34" s="13">
        <v>0</v>
      </c>
      <c r="H34" s="13">
        <v>433.58322</v>
      </c>
      <c r="I34" s="21">
        <v>2001.948</v>
      </c>
    </row>
    <row r="35" spans="1:9" ht="25.5">
      <c r="A35" s="18">
        <v>13</v>
      </c>
      <c r="B35" s="12" t="s">
        <v>29</v>
      </c>
      <c r="C35" s="18">
        <v>19326454</v>
      </c>
      <c r="D35" s="12" t="s">
        <v>31</v>
      </c>
      <c r="E35" s="22">
        <v>32.97382</v>
      </c>
      <c r="F35" s="13">
        <v>12.42118</v>
      </c>
      <c r="G35" s="13">
        <v>0</v>
      </c>
      <c r="H35" s="13">
        <v>9.627</v>
      </c>
      <c r="I35" s="21">
        <v>11.631</v>
      </c>
    </row>
    <row r="36" spans="1:9" ht="25.5">
      <c r="A36" s="18">
        <v>13</v>
      </c>
      <c r="B36" s="12" t="s">
        <v>29</v>
      </c>
      <c r="C36" s="18">
        <v>19337050</v>
      </c>
      <c r="D36" s="12" t="s">
        <v>88</v>
      </c>
      <c r="E36" s="22">
        <v>0</v>
      </c>
      <c r="F36" s="13">
        <v>8.71</v>
      </c>
      <c r="G36" s="13">
        <v>0</v>
      </c>
      <c r="H36" s="13">
        <v>49.0575</v>
      </c>
      <c r="I36" s="21">
        <v>217.638</v>
      </c>
    </row>
    <row r="37" spans="1:9" ht="51">
      <c r="A37" s="18">
        <v>13</v>
      </c>
      <c r="B37" s="12" t="s">
        <v>29</v>
      </c>
      <c r="C37" s="18">
        <v>30626867</v>
      </c>
      <c r="D37" s="12" t="s">
        <v>32</v>
      </c>
      <c r="E37" s="22">
        <v>0</v>
      </c>
      <c r="F37" s="13">
        <v>2020.533</v>
      </c>
      <c r="G37" s="13">
        <v>0</v>
      </c>
      <c r="H37" s="13">
        <v>4.892</v>
      </c>
      <c r="I37" s="13">
        <v>0</v>
      </c>
    </row>
    <row r="38" spans="1:9" ht="51">
      <c r="A38" s="18">
        <v>15</v>
      </c>
      <c r="B38" s="12" t="s">
        <v>89</v>
      </c>
      <c r="C38" s="18">
        <v>25049303</v>
      </c>
      <c r="D38" s="12" t="s">
        <v>90</v>
      </c>
      <c r="E38" s="22">
        <v>131.285</v>
      </c>
      <c r="F38" s="13">
        <v>0</v>
      </c>
      <c r="G38" s="13">
        <v>0</v>
      </c>
      <c r="H38" s="13">
        <v>25.947</v>
      </c>
      <c r="I38" s="21">
        <v>142.619</v>
      </c>
    </row>
    <row r="39" spans="1:9" ht="51">
      <c r="A39" s="18">
        <v>15</v>
      </c>
      <c r="B39" s="12" t="s">
        <v>89</v>
      </c>
      <c r="C39" s="18">
        <v>32280190</v>
      </c>
      <c r="D39" s="12" t="s">
        <v>91</v>
      </c>
      <c r="E39" s="22">
        <v>370.933</v>
      </c>
      <c r="F39" s="13">
        <v>126.503</v>
      </c>
      <c r="G39" s="13">
        <v>0</v>
      </c>
      <c r="H39" s="13">
        <v>32.428</v>
      </c>
      <c r="I39" s="21">
        <v>8.197</v>
      </c>
    </row>
    <row r="40" spans="1:9" ht="63.75">
      <c r="A40" s="18">
        <v>16</v>
      </c>
      <c r="B40" s="12" t="s">
        <v>33</v>
      </c>
      <c r="C40" s="18">
        <v>20029514</v>
      </c>
      <c r="D40" s="12" t="s">
        <v>34</v>
      </c>
      <c r="E40" s="22">
        <v>30.868</v>
      </c>
      <c r="F40" s="13">
        <v>28.344</v>
      </c>
      <c r="G40" s="13">
        <v>0</v>
      </c>
      <c r="H40" s="13">
        <v>1</v>
      </c>
      <c r="I40" s="13">
        <v>0</v>
      </c>
    </row>
    <row r="41" spans="1:9" ht="45" customHeight="1">
      <c r="A41" s="18">
        <v>16</v>
      </c>
      <c r="B41" s="12" t="s">
        <v>33</v>
      </c>
      <c r="C41" s="18">
        <v>21056692</v>
      </c>
      <c r="D41" s="12" t="s">
        <v>92</v>
      </c>
      <c r="E41" s="22">
        <v>0</v>
      </c>
      <c r="F41" s="13">
        <v>531.942</v>
      </c>
      <c r="G41" s="13">
        <v>0</v>
      </c>
      <c r="H41" s="13">
        <v>2.506</v>
      </c>
      <c r="I41" s="13">
        <v>0</v>
      </c>
    </row>
    <row r="42" spans="1:9" ht="51">
      <c r="A42" s="18">
        <v>16</v>
      </c>
      <c r="B42" s="12" t="s">
        <v>33</v>
      </c>
      <c r="C42" s="18">
        <v>25159836</v>
      </c>
      <c r="D42" s="12" t="s">
        <v>35</v>
      </c>
      <c r="E42" s="22">
        <v>93.738</v>
      </c>
      <c r="F42" s="13">
        <v>0</v>
      </c>
      <c r="G42" s="13">
        <v>0</v>
      </c>
      <c r="H42" s="13">
        <v>3.815</v>
      </c>
      <c r="I42" s="13">
        <v>0</v>
      </c>
    </row>
    <row r="43" spans="1:9" ht="76.5">
      <c r="A43" s="18">
        <v>17</v>
      </c>
      <c r="B43" s="12" t="s">
        <v>36</v>
      </c>
      <c r="C43" s="18">
        <v>3567150</v>
      </c>
      <c r="D43" s="12" t="s">
        <v>93</v>
      </c>
      <c r="E43" s="22">
        <v>1159.65345</v>
      </c>
      <c r="F43" s="13">
        <v>616.255</v>
      </c>
      <c r="G43" s="13">
        <v>0</v>
      </c>
      <c r="H43" s="13">
        <v>279.938</v>
      </c>
      <c r="I43" s="13">
        <v>0</v>
      </c>
    </row>
    <row r="44" spans="1:9" ht="25.5">
      <c r="A44" s="18">
        <v>17</v>
      </c>
      <c r="B44" s="12" t="s">
        <v>36</v>
      </c>
      <c r="C44" s="18">
        <v>13982387</v>
      </c>
      <c r="D44" s="12" t="s">
        <v>37</v>
      </c>
      <c r="E44" s="22">
        <v>56.518</v>
      </c>
      <c r="F44" s="13">
        <v>118.255</v>
      </c>
      <c r="G44" s="13">
        <v>0</v>
      </c>
      <c r="H44" s="13">
        <v>3.4</v>
      </c>
      <c r="I44" s="13">
        <v>0</v>
      </c>
    </row>
    <row r="45" spans="1:9" ht="51">
      <c r="A45" s="18">
        <v>17</v>
      </c>
      <c r="B45" s="12" t="s">
        <v>36</v>
      </c>
      <c r="C45" s="18">
        <v>22557008</v>
      </c>
      <c r="D45" s="12" t="s">
        <v>94</v>
      </c>
      <c r="E45" s="22">
        <v>226.888</v>
      </c>
      <c r="F45" s="13">
        <v>149.34</v>
      </c>
      <c r="G45" s="13">
        <v>0</v>
      </c>
      <c r="H45" s="13">
        <v>111.0666</v>
      </c>
      <c r="I45" s="13">
        <v>0</v>
      </c>
    </row>
    <row r="46" spans="1:9" ht="51">
      <c r="A46" s="18">
        <v>17</v>
      </c>
      <c r="B46" s="12" t="s">
        <v>36</v>
      </c>
      <c r="C46" s="18">
        <v>25318045</v>
      </c>
      <c r="D46" s="12" t="s">
        <v>38</v>
      </c>
      <c r="E46" s="22">
        <v>135.483</v>
      </c>
      <c r="F46" s="13">
        <v>5.646</v>
      </c>
      <c r="G46" s="13">
        <v>0</v>
      </c>
      <c r="H46" s="13">
        <v>8.168</v>
      </c>
      <c r="I46" s="13">
        <v>0</v>
      </c>
    </row>
    <row r="47" spans="1:9" ht="76.5">
      <c r="A47" s="18">
        <v>17</v>
      </c>
      <c r="B47" s="12" t="s">
        <v>36</v>
      </c>
      <c r="C47" s="18">
        <v>31299567</v>
      </c>
      <c r="D47" s="12" t="s">
        <v>39</v>
      </c>
      <c r="E47" s="22">
        <v>304.031</v>
      </c>
      <c r="F47" s="13">
        <v>7.816</v>
      </c>
      <c r="G47" s="13">
        <v>0</v>
      </c>
      <c r="H47" s="13">
        <v>15.262</v>
      </c>
      <c r="I47" s="13">
        <v>0</v>
      </c>
    </row>
    <row r="48" spans="1:9" ht="51">
      <c r="A48" s="18">
        <v>18</v>
      </c>
      <c r="B48" s="12" t="s">
        <v>40</v>
      </c>
      <c r="C48" s="18">
        <v>30174988</v>
      </c>
      <c r="D48" s="12" t="s">
        <v>41</v>
      </c>
      <c r="E48" s="22">
        <v>216.051</v>
      </c>
      <c r="F48" s="13">
        <v>714.05611</v>
      </c>
      <c r="G48" s="13">
        <v>0</v>
      </c>
      <c r="H48" s="13">
        <v>0.843</v>
      </c>
      <c r="I48" s="13">
        <v>0.977</v>
      </c>
    </row>
    <row r="49" spans="1:9" ht="51">
      <c r="A49" s="18">
        <v>20</v>
      </c>
      <c r="B49" s="12" t="s">
        <v>42</v>
      </c>
      <c r="C49" s="18">
        <v>21257393</v>
      </c>
      <c r="D49" s="12" t="s">
        <v>95</v>
      </c>
      <c r="E49" s="22">
        <v>0</v>
      </c>
      <c r="F49" s="13">
        <v>0</v>
      </c>
      <c r="G49" s="13">
        <v>0</v>
      </c>
      <c r="H49" s="13">
        <v>3.036</v>
      </c>
      <c r="I49" s="13">
        <v>0</v>
      </c>
    </row>
    <row r="50" spans="1:9" ht="38.25">
      <c r="A50" s="18">
        <v>20</v>
      </c>
      <c r="B50" s="12" t="s">
        <v>42</v>
      </c>
      <c r="C50" s="18">
        <v>24274630</v>
      </c>
      <c r="D50" s="12" t="s">
        <v>96</v>
      </c>
      <c r="E50" s="22">
        <v>60.34474</v>
      </c>
      <c r="F50" s="13">
        <v>0</v>
      </c>
      <c r="G50" s="13">
        <v>0</v>
      </c>
      <c r="H50" s="13">
        <v>6.849</v>
      </c>
      <c r="I50" s="13">
        <v>63.425</v>
      </c>
    </row>
    <row r="51" spans="1:9" ht="89.25">
      <c r="A51" s="18">
        <v>20</v>
      </c>
      <c r="B51" s="12" t="s">
        <v>42</v>
      </c>
      <c r="C51" s="18">
        <v>32137101</v>
      </c>
      <c r="D51" s="12" t="s">
        <v>97</v>
      </c>
      <c r="E51" s="22">
        <v>26.426</v>
      </c>
      <c r="F51" s="13">
        <v>0</v>
      </c>
      <c r="G51" s="13">
        <v>0</v>
      </c>
      <c r="H51" s="13">
        <v>0</v>
      </c>
      <c r="I51" s="13">
        <v>0</v>
      </c>
    </row>
    <row r="52" spans="1:9" ht="51">
      <c r="A52" s="18">
        <v>20</v>
      </c>
      <c r="B52" s="12" t="s">
        <v>42</v>
      </c>
      <c r="C52" s="18">
        <v>32435775</v>
      </c>
      <c r="D52" s="12" t="s">
        <v>98</v>
      </c>
      <c r="E52" s="22">
        <v>0.00077</v>
      </c>
      <c r="F52" s="13">
        <v>0</v>
      </c>
      <c r="G52" s="13">
        <v>0</v>
      </c>
      <c r="H52" s="13">
        <v>0.506</v>
      </c>
      <c r="I52" s="13">
        <v>0</v>
      </c>
    </row>
    <row r="53" spans="1:9" ht="51">
      <c r="A53" s="18">
        <v>20</v>
      </c>
      <c r="B53" s="12" t="s">
        <v>42</v>
      </c>
      <c r="C53" s="18">
        <v>32949855</v>
      </c>
      <c r="D53" s="12" t="s">
        <v>43</v>
      </c>
      <c r="E53" s="22">
        <v>0</v>
      </c>
      <c r="F53" s="13">
        <v>42.467</v>
      </c>
      <c r="G53" s="13">
        <v>0</v>
      </c>
      <c r="H53" s="13">
        <v>4.983</v>
      </c>
      <c r="I53" s="21">
        <v>10.1</v>
      </c>
    </row>
    <row r="54" spans="1:9" ht="51">
      <c r="A54" s="18">
        <v>20</v>
      </c>
      <c r="B54" s="12" t="s">
        <v>42</v>
      </c>
      <c r="C54" s="18">
        <v>34633218</v>
      </c>
      <c r="D54" s="12" t="s">
        <v>44</v>
      </c>
      <c r="E54" s="22">
        <v>0.17</v>
      </c>
      <c r="F54" s="13">
        <v>26.057</v>
      </c>
      <c r="G54" s="13">
        <v>0</v>
      </c>
      <c r="H54" s="13">
        <v>35</v>
      </c>
      <c r="I54" s="13">
        <v>0</v>
      </c>
    </row>
    <row r="55" spans="1:9" ht="38.25">
      <c r="A55" s="18">
        <v>22</v>
      </c>
      <c r="B55" s="12" t="s">
        <v>45</v>
      </c>
      <c r="C55" s="18">
        <v>23845875</v>
      </c>
      <c r="D55" s="12" t="s">
        <v>99</v>
      </c>
      <c r="E55" s="22">
        <v>7.26822</v>
      </c>
      <c r="F55" s="13">
        <v>366.95978</v>
      </c>
      <c r="G55" s="13">
        <v>0</v>
      </c>
      <c r="H55" s="13">
        <v>0</v>
      </c>
      <c r="I55" s="13">
        <v>0</v>
      </c>
    </row>
    <row r="56" spans="1:9" ht="76.5">
      <c r="A56" s="18">
        <v>22</v>
      </c>
      <c r="B56" s="12" t="s">
        <v>45</v>
      </c>
      <c r="C56" s="18">
        <v>33709584</v>
      </c>
      <c r="D56" s="12" t="s">
        <v>46</v>
      </c>
      <c r="E56" s="22">
        <v>251.629</v>
      </c>
      <c r="F56" s="13">
        <v>0</v>
      </c>
      <c r="G56" s="13">
        <v>0</v>
      </c>
      <c r="H56" s="13">
        <v>9.934</v>
      </c>
      <c r="I56" s="21">
        <v>50.98</v>
      </c>
    </row>
    <row r="57" spans="1:9" ht="51">
      <c r="A57" s="18">
        <v>24</v>
      </c>
      <c r="B57" s="12" t="s">
        <v>47</v>
      </c>
      <c r="C57" s="18">
        <v>5461316</v>
      </c>
      <c r="D57" s="12" t="s">
        <v>48</v>
      </c>
      <c r="E57" s="22">
        <v>0</v>
      </c>
      <c r="F57" s="13">
        <v>4000</v>
      </c>
      <c r="G57" s="13">
        <v>0</v>
      </c>
      <c r="H57" s="13">
        <v>3.347</v>
      </c>
      <c r="I57" s="13">
        <v>0</v>
      </c>
    </row>
    <row r="58" spans="1:9" ht="63.75">
      <c r="A58" s="18">
        <v>24</v>
      </c>
      <c r="B58" s="12" t="s">
        <v>47</v>
      </c>
      <c r="C58" s="18">
        <v>14263795</v>
      </c>
      <c r="D58" s="12" t="s">
        <v>100</v>
      </c>
      <c r="E58" s="22">
        <v>4.792</v>
      </c>
      <c r="F58" s="13">
        <v>0</v>
      </c>
      <c r="G58" s="13">
        <v>0</v>
      </c>
      <c r="H58" s="13">
        <v>10.837</v>
      </c>
      <c r="I58" s="21">
        <v>55.351</v>
      </c>
    </row>
    <row r="59" spans="1:9" ht="38.25">
      <c r="A59" s="18">
        <v>25</v>
      </c>
      <c r="B59" s="12" t="s">
        <v>101</v>
      </c>
      <c r="C59" s="18">
        <v>14253414</v>
      </c>
      <c r="D59" s="12" t="s">
        <v>102</v>
      </c>
      <c r="E59" s="22">
        <v>0</v>
      </c>
      <c r="F59" s="13">
        <v>51.756</v>
      </c>
      <c r="G59" s="13">
        <v>0</v>
      </c>
      <c r="H59" s="13">
        <v>14.63997</v>
      </c>
      <c r="I59" s="13">
        <v>0</v>
      </c>
    </row>
    <row r="60" spans="1:9" ht="51">
      <c r="A60" s="18">
        <v>26</v>
      </c>
      <c r="B60" s="12" t="s">
        <v>49</v>
      </c>
      <c r="C60" s="18">
        <v>5440985</v>
      </c>
      <c r="D60" s="12" t="s">
        <v>103</v>
      </c>
      <c r="E60" s="22">
        <v>0</v>
      </c>
      <c r="F60" s="13">
        <v>1028.507</v>
      </c>
      <c r="G60" s="13">
        <v>0</v>
      </c>
      <c r="H60" s="13">
        <v>0.1</v>
      </c>
      <c r="I60" s="13">
        <v>0</v>
      </c>
    </row>
    <row r="61" spans="1:9" ht="51">
      <c r="A61" s="18">
        <v>26</v>
      </c>
      <c r="B61" s="12" t="s">
        <v>49</v>
      </c>
      <c r="C61" s="18">
        <v>14325912</v>
      </c>
      <c r="D61" s="12" t="s">
        <v>50</v>
      </c>
      <c r="E61" s="22">
        <v>199.125</v>
      </c>
      <c r="F61" s="13">
        <v>591.019</v>
      </c>
      <c r="G61" s="13">
        <v>0</v>
      </c>
      <c r="H61" s="13">
        <v>5.57319</v>
      </c>
      <c r="I61" s="13">
        <v>0</v>
      </c>
    </row>
    <row r="62" spans="1:9" ht="38.25">
      <c r="A62" s="18">
        <v>26</v>
      </c>
      <c r="B62" s="12" t="s">
        <v>49</v>
      </c>
      <c r="C62" s="18">
        <v>19263995</v>
      </c>
      <c r="D62" s="12" t="s">
        <v>104</v>
      </c>
      <c r="E62" s="22">
        <v>133.122</v>
      </c>
      <c r="F62" s="13">
        <v>226.531</v>
      </c>
      <c r="G62" s="13">
        <v>0</v>
      </c>
      <c r="H62" s="13">
        <v>6.69</v>
      </c>
      <c r="I62" s="13">
        <v>0</v>
      </c>
    </row>
    <row r="63" spans="1:9" ht="76.5">
      <c r="A63" s="18">
        <v>26</v>
      </c>
      <c r="B63" s="12" t="s">
        <v>49</v>
      </c>
      <c r="C63" s="18">
        <v>21457519</v>
      </c>
      <c r="D63" s="12" t="s">
        <v>105</v>
      </c>
      <c r="E63" s="22">
        <v>0.213</v>
      </c>
      <c r="F63" s="13">
        <v>1779.403</v>
      </c>
      <c r="G63" s="13">
        <v>0</v>
      </c>
      <c r="H63" s="13">
        <v>11.857</v>
      </c>
      <c r="I63" s="13">
        <v>0</v>
      </c>
    </row>
    <row r="64" spans="1:9" ht="51">
      <c r="A64" s="18">
        <v>26</v>
      </c>
      <c r="B64" s="12" t="s">
        <v>49</v>
      </c>
      <c r="C64" s="18">
        <v>21469899</v>
      </c>
      <c r="D64" s="12" t="s">
        <v>106</v>
      </c>
      <c r="E64" s="22">
        <v>420.081</v>
      </c>
      <c r="F64" s="13">
        <v>787.952</v>
      </c>
      <c r="G64" s="13">
        <v>0</v>
      </c>
      <c r="H64" s="13">
        <v>26.75645</v>
      </c>
      <c r="I64" s="13">
        <v>0</v>
      </c>
    </row>
    <row r="65" spans="1:9" ht="51">
      <c r="A65" s="18">
        <v>26</v>
      </c>
      <c r="B65" s="12" t="s">
        <v>49</v>
      </c>
      <c r="C65" s="18">
        <v>21547903</v>
      </c>
      <c r="D65" s="12" t="s">
        <v>107</v>
      </c>
      <c r="E65" s="22">
        <v>260.907</v>
      </c>
      <c r="F65" s="13">
        <v>0</v>
      </c>
      <c r="G65" s="13">
        <v>0</v>
      </c>
      <c r="H65" s="13">
        <v>2.38</v>
      </c>
      <c r="I65" s="13">
        <v>0</v>
      </c>
    </row>
    <row r="66" spans="1:9" ht="89.25">
      <c r="A66" s="18">
        <v>26</v>
      </c>
      <c r="B66" s="12" t="s">
        <v>49</v>
      </c>
      <c r="C66" s="18">
        <v>22890514</v>
      </c>
      <c r="D66" s="12" t="s">
        <v>51</v>
      </c>
      <c r="E66" s="22">
        <v>0</v>
      </c>
      <c r="F66" s="13">
        <v>0</v>
      </c>
      <c r="G66" s="13">
        <v>0</v>
      </c>
      <c r="H66" s="13">
        <v>42.2</v>
      </c>
      <c r="I66" s="13">
        <v>0</v>
      </c>
    </row>
    <row r="67" spans="1:9" ht="51">
      <c r="A67" s="18">
        <v>26</v>
      </c>
      <c r="B67" s="12" t="s">
        <v>49</v>
      </c>
      <c r="C67" s="18">
        <v>22974033</v>
      </c>
      <c r="D67" s="12" t="s">
        <v>52</v>
      </c>
      <c r="E67" s="22">
        <v>1723.386</v>
      </c>
      <c r="F67" s="13">
        <v>1795.342</v>
      </c>
      <c r="G67" s="13">
        <v>0</v>
      </c>
      <c r="H67" s="13">
        <v>253.85756</v>
      </c>
      <c r="I67" s="21">
        <v>31.883</v>
      </c>
    </row>
    <row r="68" spans="1:9" ht="51">
      <c r="A68" s="18">
        <v>26</v>
      </c>
      <c r="B68" s="12" t="s">
        <v>49</v>
      </c>
      <c r="C68" s="18">
        <v>23391411</v>
      </c>
      <c r="D68" s="12" t="s">
        <v>53</v>
      </c>
      <c r="E68" s="22">
        <v>57.63</v>
      </c>
      <c r="F68" s="13">
        <v>299.869</v>
      </c>
      <c r="G68" s="13">
        <v>0</v>
      </c>
      <c r="H68" s="13">
        <v>0.584</v>
      </c>
      <c r="I68" s="13">
        <v>0</v>
      </c>
    </row>
    <row r="69" spans="1:9" ht="51">
      <c r="A69" s="18">
        <v>26</v>
      </c>
      <c r="B69" s="12" t="s">
        <v>49</v>
      </c>
      <c r="C69" s="18">
        <v>31055416</v>
      </c>
      <c r="D69" s="12" t="s">
        <v>54</v>
      </c>
      <c r="E69" s="22">
        <v>805.60809</v>
      </c>
      <c r="F69" s="13">
        <v>144.666</v>
      </c>
      <c r="G69" s="13">
        <v>0</v>
      </c>
      <c r="H69" s="13">
        <v>2.5</v>
      </c>
      <c r="I69" s="13">
        <v>0</v>
      </c>
    </row>
    <row r="70" spans="1:9" ht="51">
      <c r="A70" s="18">
        <v>27</v>
      </c>
      <c r="B70" s="12" t="s">
        <v>108</v>
      </c>
      <c r="C70" s="18">
        <v>32776948</v>
      </c>
      <c r="D70" s="12" t="s">
        <v>109</v>
      </c>
      <c r="E70" s="22">
        <v>116.989</v>
      </c>
      <c r="F70" s="13">
        <v>40.393</v>
      </c>
      <c r="G70" s="13">
        <v>0</v>
      </c>
      <c r="H70" s="13">
        <v>19.575</v>
      </c>
      <c r="I70" s="13">
        <v>0</v>
      </c>
    </row>
    <row r="71" spans="1:9" s="17" customFormat="1" ht="15.75">
      <c r="A71" s="51" t="s">
        <v>2</v>
      </c>
      <c r="B71" s="51"/>
      <c r="C71" s="27"/>
      <c r="D71" s="27"/>
      <c r="E71" s="28">
        <f>SUM(E4:E70)</f>
        <v>16691.073450000004</v>
      </c>
      <c r="F71" s="28">
        <f>SUM(F4:F70)</f>
        <v>25562.00322</v>
      </c>
      <c r="G71" s="28">
        <f>SUM(G4:G70)</f>
        <v>0</v>
      </c>
      <c r="H71" s="28">
        <f>SUM(H4:H70)</f>
        <v>2731.9336900000003</v>
      </c>
      <c r="I71" s="28">
        <v>4340.9</v>
      </c>
    </row>
    <row r="74" spans="1:10" ht="12.75">
      <c r="A74" s="1"/>
      <c r="B74" s="2"/>
      <c r="C74" s="1"/>
      <c r="D74" s="2"/>
      <c r="E74" s="1"/>
      <c r="F74" s="1"/>
      <c r="G74" s="1"/>
      <c r="H74" s="1"/>
      <c r="I74" s="1"/>
      <c r="J74" s="1"/>
    </row>
    <row r="75" spans="1:10" ht="12.75">
      <c r="A75" s="1"/>
      <c r="B75" s="2"/>
      <c r="C75" s="1"/>
      <c r="D75" s="2"/>
      <c r="E75" s="1"/>
      <c r="F75" s="1"/>
      <c r="G75" s="1"/>
      <c r="H75" s="1"/>
      <c r="I75" s="1"/>
      <c r="J75" s="1"/>
    </row>
    <row r="76" spans="1:10" ht="12.75">
      <c r="A76" s="1"/>
      <c r="B76" s="2"/>
      <c r="C76" s="1"/>
      <c r="D76" s="2"/>
      <c r="E76" s="1"/>
      <c r="F76" s="1"/>
      <c r="G76" s="1"/>
      <c r="H76" s="1"/>
      <c r="I76" s="1"/>
      <c r="J76" s="1"/>
    </row>
    <row r="77" spans="1:10" ht="12.75">
      <c r="A77" s="1"/>
      <c r="B77" s="2"/>
      <c r="C77" s="1"/>
      <c r="D77" s="2"/>
      <c r="E77" s="1"/>
      <c r="F77" s="1"/>
      <c r="G77" s="1"/>
      <c r="H77" s="1"/>
      <c r="I77" s="1"/>
      <c r="J77" s="1"/>
    </row>
    <row r="78" spans="1:10" ht="12.75">
      <c r="A78" s="1"/>
      <c r="B78" s="2"/>
      <c r="C78" s="1"/>
      <c r="D78" s="2"/>
      <c r="E78" s="1"/>
      <c r="F78" s="1"/>
      <c r="G78" s="1"/>
      <c r="H78" s="1"/>
      <c r="I78" s="1"/>
      <c r="J78" s="1"/>
    </row>
    <row r="79" spans="1:10" ht="12.75">
      <c r="A79" s="1"/>
      <c r="B79" s="2"/>
      <c r="C79" s="1"/>
      <c r="D79" s="2"/>
      <c r="E79" s="1"/>
      <c r="F79" s="1"/>
      <c r="G79" s="1"/>
      <c r="H79" s="1"/>
      <c r="I79" s="1"/>
      <c r="J79" s="1"/>
    </row>
    <row r="80" spans="1:10" ht="12.75">
      <c r="A80" s="1"/>
      <c r="B80" s="2"/>
      <c r="C80" s="1"/>
      <c r="D80" s="2"/>
      <c r="E80" s="1"/>
      <c r="F80" s="1"/>
      <c r="G80" s="1"/>
      <c r="H80" s="1"/>
      <c r="I80" s="1"/>
      <c r="J80" s="1"/>
    </row>
    <row r="81" spans="1:10" ht="12.75">
      <c r="A81" s="1"/>
      <c r="B81" s="2"/>
      <c r="C81" s="1"/>
      <c r="D81" s="2"/>
      <c r="E81" s="1"/>
      <c r="F81" s="1"/>
      <c r="G81" s="1"/>
      <c r="H81" s="1"/>
      <c r="I81" s="1"/>
      <c r="J81" s="1"/>
    </row>
    <row r="82" spans="1:10" ht="12.75">
      <c r="A82" s="1"/>
      <c r="B82" s="2"/>
      <c r="C82" s="1"/>
      <c r="D82" s="2"/>
      <c r="E82" s="1"/>
      <c r="F82" s="1"/>
      <c r="G82" s="1"/>
      <c r="H82" s="1"/>
      <c r="I82" s="1"/>
      <c r="J82" s="1"/>
    </row>
    <row r="83" spans="1:10" ht="12.75">
      <c r="A83" s="1"/>
      <c r="B83" s="2"/>
      <c r="C83" s="1"/>
      <c r="D83" s="2"/>
      <c r="E83" s="1"/>
      <c r="F83" s="1"/>
      <c r="G83" s="1"/>
      <c r="H83" s="1"/>
      <c r="I83" s="1"/>
      <c r="J83" s="1"/>
    </row>
    <row r="84" spans="1:10" ht="12.75">
      <c r="A84" s="1"/>
      <c r="B84" s="2"/>
      <c r="C84" s="1"/>
      <c r="D84" s="2"/>
      <c r="E84" s="1"/>
      <c r="F84" s="1"/>
      <c r="G84" s="1"/>
      <c r="H84" s="1"/>
      <c r="I84" s="1"/>
      <c r="J84" s="1"/>
    </row>
    <row r="85" spans="1:10" ht="12.75">
      <c r="A85" s="1"/>
      <c r="B85" s="2"/>
      <c r="C85" s="1"/>
      <c r="D85" s="2"/>
      <c r="E85" s="1"/>
      <c r="F85" s="1"/>
      <c r="G85" s="1"/>
      <c r="H85" s="1"/>
      <c r="I85" s="1"/>
      <c r="J85" s="1"/>
    </row>
    <row r="86" spans="1:10" ht="12.75">
      <c r="A86" s="1"/>
      <c r="B86" s="2"/>
      <c r="C86" s="1"/>
      <c r="D86" s="2"/>
      <c r="E86" s="1"/>
      <c r="F86" s="1"/>
      <c r="G86" s="1"/>
      <c r="H86" s="1"/>
      <c r="I86" s="1"/>
      <c r="J86" s="1"/>
    </row>
    <row r="87" spans="1:10" ht="12.75">
      <c r="A87" s="1"/>
      <c r="B87" s="2"/>
      <c r="C87" s="1"/>
      <c r="D87" s="2"/>
      <c r="E87" s="1"/>
      <c r="F87" s="1"/>
      <c r="G87" s="1"/>
      <c r="H87" s="1"/>
      <c r="I87" s="1"/>
      <c r="J87" s="1"/>
    </row>
    <row r="88" spans="1:10" ht="12.75">
      <c r="A88" s="1"/>
      <c r="B88" s="2"/>
      <c r="C88" s="1"/>
      <c r="D88" s="2"/>
      <c r="E88" s="1"/>
      <c r="F88" s="1"/>
      <c r="G88" s="1"/>
      <c r="H88" s="1"/>
      <c r="I88" s="1"/>
      <c r="J88" s="1"/>
    </row>
    <row r="89" spans="1:10" ht="12.75">
      <c r="A89" s="1"/>
      <c r="B89" s="2"/>
      <c r="C89" s="1"/>
      <c r="D89" s="2"/>
      <c r="E89" s="1"/>
      <c r="F89" s="1"/>
      <c r="G89" s="1"/>
      <c r="H89" s="1"/>
      <c r="I89" s="1"/>
      <c r="J89" s="1"/>
    </row>
    <row r="90" spans="1:10" ht="12.75">
      <c r="A90" s="1"/>
      <c r="B90" s="2"/>
      <c r="C90" s="1"/>
      <c r="D90" s="2"/>
      <c r="E90" s="1"/>
      <c r="F90" s="1"/>
      <c r="G90" s="1"/>
      <c r="H90" s="1"/>
      <c r="I90" s="1"/>
      <c r="J90" s="1"/>
    </row>
    <row r="91" spans="1:10" ht="12.75">
      <c r="A91" s="1"/>
      <c r="B91" s="2"/>
      <c r="C91" s="1"/>
      <c r="D91" s="2"/>
      <c r="E91" s="1"/>
      <c r="F91" s="1"/>
      <c r="G91" s="1"/>
      <c r="H91" s="1"/>
      <c r="I91" s="1"/>
      <c r="J91" s="1"/>
    </row>
    <row r="92" spans="1:10" ht="12.75">
      <c r="A92" s="1"/>
      <c r="B92" s="2"/>
      <c r="C92" s="1"/>
      <c r="D92" s="2"/>
      <c r="E92" s="1"/>
      <c r="F92" s="1"/>
      <c r="G92" s="1"/>
      <c r="H92" s="1"/>
      <c r="I92" s="1"/>
      <c r="J92" s="1"/>
    </row>
    <row r="93" spans="1:10" ht="12.75">
      <c r="A93" s="1"/>
      <c r="B93" s="2"/>
      <c r="C93" s="1"/>
      <c r="D93" s="2"/>
      <c r="E93" s="1"/>
      <c r="F93" s="1"/>
      <c r="G93" s="1"/>
      <c r="H93" s="1"/>
      <c r="I93" s="1"/>
      <c r="J93" s="1"/>
    </row>
    <row r="94" spans="1:10" ht="12.75">
      <c r="A94" s="1"/>
      <c r="B94" s="2"/>
      <c r="C94" s="1"/>
      <c r="D94" s="2"/>
      <c r="E94" s="1"/>
      <c r="F94" s="1"/>
      <c r="G94" s="1"/>
      <c r="H94" s="1"/>
      <c r="I94" s="1"/>
      <c r="J94" s="1"/>
    </row>
    <row r="95" spans="1:10" ht="12.75">
      <c r="A95" s="1"/>
      <c r="B95" s="2"/>
      <c r="C95" s="1"/>
      <c r="D95" s="2"/>
      <c r="E95" s="1"/>
      <c r="F95" s="1"/>
      <c r="G95" s="1"/>
      <c r="H95" s="1"/>
      <c r="I95" s="1"/>
      <c r="J95" s="1"/>
    </row>
    <row r="96" spans="1:10" ht="12.75">
      <c r="A96" s="1"/>
      <c r="B96" s="2"/>
      <c r="C96" s="1"/>
      <c r="D96" s="2"/>
      <c r="E96" s="1"/>
      <c r="F96" s="1"/>
      <c r="G96" s="1"/>
      <c r="H96" s="1"/>
      <c r="I96" s="1"/>
      <c r="J96" s="1"/>
    </row>
    <row r="97" spans="1:10" ht="12.75">
      <c r="A97" s="1"/>
      <c r="B97" s="2"/>
      <c r="C97" s="1"/>
      <c r="D97" s="2"/>
      <c r="E97" s="1"/>
      <c r="F97" s="1"/>
      <c r="G97" s="1"/>
      <c r="H97" s="1"/>
      <c r="I97" s="1"/>
      <c r="J97" s="1"/>
    </row>
    <row r="98" spans="1:10" ht="12.75">
      <c r="A98" s="1"/>
      <c r="B98" s="2"/>
      <c r="C98" s="1"/>
      <c r="D98" s="2"/>
      <c r="E98" s="1"/>
      <c r="F98" s="1"/>
      <c r="G98" s="1"/>
      <c r="H98" s="1"/>
      <c r="I98" s="1"/>
      <c r="J98" s="1"/>
    </row>
    <row r="99" spans="1:10" ht="12.75">
      <c r="A99" s="1"/>
      <c r="B99" s="2"/>
      <c r="C99" s="1"/>
      <c r="D99" s="2"/>
      <c r="E99" s="1"/>
      <c r="F99" s="1"/>
      <c r="G99" s="1"/>
      <c r="H99" s="1"/>
      <c r="I99" s="1"/>
      <c r="J99" s="1"/>
    </row>
    <row r="100" spans="1:10" ht="12.75">
      <c r="A100" s="1"/>
      <c r="B100" s="2"/>
      <c r="C100" s="1"/>
      <c r="D100" s="2"/>
      <c r="E100" s="1"/>
      <c r="F100" s="1"/>
      <c r="G100" s="1"/>
      <c r="H100" s="1"/>
      <c r="I100" s="1"/>
      <c r="J100" s="1"/>
    </row>
    <row r="101" spans="1:10" ht="12.75">
      <c r="A101" s="1"/>
      <c r="B101" s="2"/>
      <c r="C101" s="1"/>
      <c r="D101" s="2"/>
      <c r="E101" s="1"/>
      <c r="F101" s="1"/>
      <c r="G101" s="1"/>
      <c r="H101" s="1"/>
      <c r="I101" s="1"/>
      <c r="J101" s="1"/>
    </row>
    <row r="102" spans="1:10" ht="12.75">
      <c r="A102" s="1"/>
      <c r="B102" s="2"/>
      <c r="C102" s="1"/>
      <c r="D102" s="2"/>
      <c r="E102" s="1"/>
      <c r="F102" s="1"/>
      <c r="G102" s="1"/>
      <c r="H102" s="1"/>
      <c r="I102" s="1"/>
      <c r="J102" s="1"/>
    </row>
    <row r="103" spans="1:10" ht="12.75">
      <c r="A103" s="1"/>
      <c r="B103" s="2"/>
      <c r="C103" s="1"/>
      <c r="D103" s="2"/>
      <c r="E103" s="1"/>
      <c r="F103" s="1"/>
      <c r="G103" s="1"/>
      <c r="H103" s="1"/>
      <c r="I103" s="1"/>
      <c r="J103" s="1"/>
    </row>
    <row r="104" spans="1:10" ht="12.75">
      <c r="A104" s="1"/>
      <c r="B104" s="2"/>
      <c r="C104" s="1"/>
      <c r="D104" s="2"/>
      <c r="E104" s="1"/>
      <c r="F104" s="1"/>
      <c r="G104" s="1"/>
      <c r="H104" s="1"/>
      <c r="I104" s="1"/>
      <c r="J104" s="1"/>
    </row>
    <row r="105" spans="1:10" ht="12.75">
      <c r="A105" s="1"/>
      <c r="B105" s="2"/>
      <c r="C105" s="1"/>
      <c r="D105" s="2"/>
      <c r="E105" s="1"/>
      <c r="F105" s="1"/>
      <c r="G105" s="1"/>
      <c r="H105" s="1"/>
      <c r="I105" s="1"/>
      <c r="J105" s="1"/>
    </row>
    <row r="106" spans="1:10" ht="12.75">
      <c r="A106" s="1"/>
      <c r="B106" s="2"/>
      <c r="C106" s="1"/>
      <c r="D106" s="2"/>
      <c r="E106" s="1"/>
      <c r="F106" s="1"/>
      <c r="G106" s="1"/>
      <c r="H106" s="1"/>
      <c r="I106" s="1"/>
      <c r="J106" s="1"/>
    </row>
    <row r="107" spans="1:10" ht="12.75">
      <c r="A107" s="1"/>
      <c r="B107" s="2"/>
      <c r="C107" s="1"/>
      <c r="D107" s="2"/>
      <c r="E107" s="1"/>
      <c r="F107" s="1"/>
      <c r="G107" s="1"/>
      <c r="H107" s="1"/>
      <c r="I107" s="1"/>
      <c r="J107" s="1"/>
    </row>
  </sheetData>
  <mergeCells count="2">
    <mergeCell ref="A71:B71"/>
    <mergeCell ref="B1:I1"/>
  </mergeCells>
  <printOptions/>
  <pageMargins left="0.18" right="0.2" top="0.18" bottom="0.18" header="0.17" footer="0.18"/>
  <pageSetup fitToHeight="10000" horizontalDpi="300" verticalDpi="3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welll</cp:lastModifiedBy>
  <cp:lastPrinted>2008-07-15T15:17:22Z</cp:lastPrinted>
  <dcterms:created xsi:type="dcterms:W3CDTF">2008-04-09T12:28:37Z</dcterms:created>
  <dcterms:modified xsi:type="dcterms:W3CDTF">2008-07-16T11:21:31Z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-471632736</vt:i4>
  </property>
  <property fmtid="{D5CDD505-2E9C-101B-9397-08002B2CF9AE}" pid="3" name="_EmailSubject">
    <vt:lpwstr/>
  </property>
  <property fmtid="{D5CDD505-2E9C-101B-9397-08002B2CF9AE}" pid="4" name="_AuthorEmailDisplayName">
    <vt:lpwstr>ДПА України Центр Деп 1905 Михальчук</vt:lpwstr>
  </property>
  <property fmtid="{D5CDD505-2E9C-101B-9397-08002B2CF9AE}" pid="5" name="_PreviousAdHocReviewCycleID">
    <vt:i4>-533418282</vt:i4>
  </property>
  <property fmtid="{D5CDD505-2E9C-101B-9397-08002B2CF9AE}" pid="6" name="_ReviewingToolsShownOnce">
    <vt:lpwstr/>
  </property>
</Properties>
</file>